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.orczykowski\Desktop\transport med. 2025\"/>
    </mc:Choice>
  </mc:AlternateContent>
  <bookViews>
    <workbookView xWindow="240" yWindow="120" windowWidth="21075" windowHeight="10050"/>
  </bookViews>
  <sheets>
    <sheet name="ZADANIE 1" sheetId="9" r:id="rId1"/>
    <sheet name="ZADANIE 2" sheetId="11" r:id="rId2"/>
  </sheets>
  <calcPr calcId="152511"/>
</workbook>
</file>

<file path=xl/calcChain.xml><?xml version="1.0" encoding="utf-8"?>
<calcChain xmlns="http://schemas.openxmlformats.org/spreadsheetml/2006/main">
  <c r="F13" i="11" l="1"/>
  <c r="H13" i="11" s="1"/>
  <c r="I13" i="11" s="1"/>
  <c r="F14" i="11"/>
  <c r="H14" i="11" s="1"/>
  <c r="I14" i="11" l="1"/>
  <c r="I15" i="11" s="1"/>
  <c r="F17" i="9"/>
  <c r="F16" i="9"/>
  <c r="H16" i="9" s="1"/>
  <c r="F15" i="9"/>
  <c r="H15" i="9" s="1"/>
  <c r="F14" i="9"/>
  <c r="H14" i="9" s="1"/>
  <c r="F13" i="9"/>
  <c r="F12" i="9"/>
  <c r="H12" i="9" s="1"/>
  <c r="H13" i="9" l="1"/>
  <c r="I13" i="9" s="1"/>
  <c r="I15" i="9"/>
  <c r="H17" i="9"/>
  <c r="I17" i="9" s="1"/>
  <c r="I12" i="9"/>
  <c r="I14" i="9"/>
  <c r="I16" i="9"/>
  <c r="I18" i="9" l="1"/>
</calcChain>
</file>

<file path=xl/sharedStrings.xml><?xml version="1.0" encoding="utf-8"?>
<sst xmlns="http://schemas.openxmlformats.org/spreadsheetml/2006/main" count="64" uniqueCount="36">
  <si>
    <t>Lp.</t>
  </si>
  <si>
    <t>Przedmiot zamówienia</t>
  </si>
  <si>
    <t>ilość</t>
  </si>
  <si>
    <t>j. m.</t>
  </si>
  <si>
    <t>cena jedn.</t>
  </si>
  <si>
    <t>(zł)</t>
  </si>
  <si>
    <t>wartość netto</t>
  </si>
  <si>
    <t>VAT</t>
  </si>
  <si>
    <t>(%)</t>
  </si>
  <si>
    <t>wartość VAT</t>
  </si>
  <si>
    <t>wartość brutto</t>
  </si>
  <si>
    <t>1.</t>
  </si>
  <si>
    <t>Transport sanitarny z zespołem specjalistycznym</t>
  </si>
  <si>
    <t>godz.</t>
  </si>
  <si>
    <t>km</t>
  </si>
  <si>
    <t>2.</t>
  </si>
  <si>
    <t>Transport sanitarny z zespołem podstawowym</t>
  </si>
  <si>
    <t>3.</t>
  </si>
  <si>
    <t>RAZEM:</t>
  </si>
  <si>
    <t>Ilość</t>
  </si>
  <si>
    <t>stawka podatku VAT</t>
  </si>
  <si>
    <t>Przewóz krwi, jej składników na trasie Narodowy Instytut Onkologii – Curie Państwowy Instytut Badawczy w Gliwicach – Regionalne Centrum Krwiodawstwa i Krwiolecznictwa w Katowicach</t>
  </si>
  <si>
    <t>przejazd</t>
  </si>
  <si>
    <t>Przewóz materiałów biologicznych na trasie innej niż w poz. 1.</t>
  </si>
  <si>
    <t>Transport pacjentów bez opieki medycznej w zespole dwuosobowym</t>
  </si>
  <si>
    <t>_____________________________ , dnia ________________________</t>
  </si>
  <si>
    <t xml:space="preserve">           (miejscowość)</t>
  </si>
  <si>
    <t xml:space="preserve">
_______________________________________
Pieczęć i podpis osoby upoważnionej 
  do reprezentowania Wykonawcy
</t>
  </si>
  <si>
    <t>Pieczątka wykonawcy</t>
  </si>
  <si>
    <t>Zadanie 2 Transport krwi,jej składników i materiałów biologicznych</t>
  </si>
  <si>
    <t xml:space="preserve"> Specyfikacja asortymentowo-cenowa  
na usługę transportu krwi, jej składników i materiałów biologicznych dla Narodowego Instytutu Onkologii im. Marii Skłodowskiej-Curie - Państwowego Instytutu Badawczego Oddziału w Gliwicach</t>
  </si>
  <si>
    <t>Zadanie 1 Transport pacjentów</t>
  </si>
  <si>
    <t xml:space="preserve"> Specyfikacja asortymentowo-cenowa  
na usługę transportu pacjentów dla Narodowego Instytutu Onkologii im. Marii Skłodowskiej-Curie - Państwowego Instytutu Badawczego Oddziału w Gliwicach</t>
  </si>
  <si>
    <t xml:space="preserve">Załącznik nr 1.1 do zapytania cenowego z dnia 24.01.2025 r. </t>
  </si>
  <si>
    <t>Załącznik nr 1.2 do zapytania cenowego z dnia 24.01.2025 r.</t>
  </si>
  <si>
    <t xml:space="preserve">1.Składam ofertę  na wykonanie przedmiotu zamówienia w  zakresie określonym powyżej na kwotę:
Wartość ogólna netto:…………………………………………….PLN słownie………………………………………………………………………..PLN 
Wartość podatku VAT:……………………………………………PLN słownie ……………………………………………………………………….PLN  
Wartość ogólna brutto:……………………………………………PLN słownie………………………………………………………………………..PLN  
2. Oświadczam, że uważam się za związanego z niniejszą ofertą na okres……………………..( min. 90 dni) licząc od daty wyznaczonej jako termin składania ofert.
3. Termin płatności: 30 dni od daty dostarczenia Zamawiającemu prawidłowo wystawionej faktury.
4. Termin realizacji zamówienia : sukcesywnie przez okres 8 miesięcy (maj 2025 - grudzień 2025                                                                                                                                             
5. Oświadczam że podana kwota zawiera wszystkie koszty realizacji przedmiotu zamówienia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</si>
</sst>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0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8.5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rgb="FF000000"/>
      <name val="Bookman Old Style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21" borderId="5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20" borderId="2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10" applyNumberFormat="0" applyFont="0" applyAlignment="0" applyProtection="0"/>
    <xf numFmtId="0" fontId="19" fillId="3" borderId="0" applyNumberFormat="0" applyBorder="0" applyAlignment="0" applyProtection="0"/>
    <xf numFmtId="0" fontId="20" fillId="0" borderId="0"/>
  </cellStyleXfs>
  <cellXfs count="37">
    <xf numFmtId="0" fontId="0" fillId="0" borderId="0" xfId="0"/>
    <xf numFmtId="0" fontId="22" fillId="25" borderId="1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 wrapText="1"/>
    </xf>
    <xf numFmtId="164" fontId="23" fillId="0" borderId="1" xfId="0" applyNumberFormat="1" applyFont="1" applyBorder="1" applyAlignment="1">
      <alignment vertical="center" wrapText="1"/>
    </xf>
    <xf numFmtId="0" fontId="22" fillId="25" borderId="1" xfId="0" applyFont="1" applyFill="1" applyBorder="1" applyAlignment="1">
      <alignment horizontal="justify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0" xfId="0"/>
    <xf numFmtId="0" fontId="21" fillId="24" borderId="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5" borderId="1" xfId="0" applyFont="1" applyFill="1" applyBorder="1" applyAlignment="1">
      <alignment vertical="center" wrapText="1"/>
    </xf>
    <xf numFmtId="0" fontId="24" fillId="0" borderId="0" xfId="0" applyFont="1"/>
    <xf numFmtId="0" fontId="26" fillId="0" borderId="0" xfId="0" applyFont="1" applyAlignment="1">
      <alignment horizontal="center"/>
    </xf>
    <xf numFmtId="0" fontId="24" fillId="0" borderId="0" xfId="0" applyFont="1" applyAlignment="1"/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readingOrder="2"/>
    </xf>
    <xf numFmtId="0" fontId="0" fillId="0" borderId="0" xfId="0" applyBorder="1" applyAlignment="1">
      <alignment horizontal="right"/>
    </xf>
    <xf numFmtId="0" fontId="27" fillId="0" borderId="0" xfId="0" applyFont="1" applyAlignment="1">
      <alignment horizontal="center" readingOrder="2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readingOrder="2"/>
    </xf>
    <xf numFmtId="3" fontId="29" fillId="27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readingOrder="2"/>
    </xf>
    <xf numFmtId="0" fontId="25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24" fillId="26" borderId="0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22" fillId="25" borderId="1" xfId="0" applyFont="1" applyFill="1" applyBorder="1" applyAlignment="1">
      <alignment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right" vertical="center" wrapText="1"/>
    </xf>
    <xf numFmtId="0" fontId="23" fillId="0" borderId="14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</cellXfs>
  <cellStyles count="45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Komórka połączona 2" xfId="30"/>
    <cellStyle name="Komórka zaznaczona 2" xfId="31"/>
    <cellStyle name="Nagłówek 1 2" xfId="32"/>
    <cellStyle name="Nagłówek 2 2" xfId="33"/>
    <cellStyle name="Nagłówek 3 2" xfId="34"/>
    <cellStyle name="Nagłówek 4 2" xfId="35"/>
    <cellStyle name="Neutralne 2" xfId="36"/>
    <cellStyle name="Normalny" xfId="0" builtinId="0"/>
    <cellStyle name="Normalny 2" xfId="2"/>
    <cellStyle name="Normalny 3" xfId="44"/>
    <cellStyle name="Normalny 4" xfId="1"/>
    <cellStyle name="Obliczenia 2" xfId="37"/>
    <cellStyle name="Suma 2" xfId="38"/>
    <cellStyle name="Tekst objaśnienia 2" xfId="39"/>
    <cellStyle name="Tekst ostrzeżenia 2" xfId="40"/>
    <cellStyle name="Tytuł 2" xfId="41"/>
    <cellStyle name="Uwaga 2" xfId="42"/>
    <cellStyle name="Złe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Zeros="0" tabSelected="1" workbookViewId="0">
      <selection activeCell="D24" sqref="D24"/>
    </sheetView>
  </sheetViews>
  <sheetFormatPr defaultRowHeight="13.5" customHeight="1"/>
  <cols>
    <col min="1" max="1" width="4.28515625" style="8" customWidth="1"/>
    <col min="2" max="2" width="55.28515625" style="8" customWidth="1"/>
    <col min="3" max="4" width="9.140625" style="8"/>
    <col min="5" max="5" width="12.42578125" style="8" customWidth="1"/>
    <col min="6" max="6" width="13.7109375" style="8" customWidth="1"/>
    <col min="7" max="7" width="9.85546875" style="8" customWidth="1"/>
    <col min="8" max="8" width="10.7109375" style="8" customWidth="1"/>
    <col min="9" max="9" width="17.42578125" style="8" customWidth="1"/>
    <col min="10" max="16384" width="9.140625" style="8"/>
  </cols>
  <sheetData>
    <row r="1" spans="1:9" ht="13.5" customHeight="1">
      <c r="I1" s="18" t="s">
        <v>33</v>
      </c>
    </row>
    <row r="2" spans="1:9" ht="13.5" customHeight="1">
      <c r="B2" s="25" t="s">
        <v>28</v>
      </c>
      <c r="E2" s="26" t="s">
        <v>32</v>
      </c>
      <c r="F2" s="26"/>
      <c r="G2" s="26"/>
      <c r="H2" s="26"/>
      <c r="I2" s="26"/>
    </row>
    <row r="3" spans="1:9" ht="13.5" customHeight="1">
      <c r="B3" s="25"/>
      <c r="E3" s="26"/>
      <c r="F3" s="26"/>
      <c r="G3" s="26"/>
      <c r="H3" s="26"/>
      <c r="I3" s="26"/>
    </row>
    <row r="4" spans="1:9" ht="13.5" customHeight="1">
      <c r="B4" s="25"/>
      <c r="E4" s="26"/>
      <c r="F4" s="26"/>
      <c r="G4" s="26"/>
      <c r="H4" s="26"/>
      <c r="I4" s="26"/>
    </row>
    <row r="5" spans="1:9" ht="13.5" customHeight="1">
      <c r="B5" s="25"/>
      <c r="E5" s="26"/>
      <c r="F5" s="26"/>
      <c r="G5" s="26"/>
      <c r="H5" s="26"/>
      <c r="I5" s="26"/>
    </row>
    <row r="6" spans="1:9" ht="13.5" customHeight="1">
      <c r="B6" s="25"/>
      <c r="E6" s="26"/>
      <c r="F6" s="26"/>
      <c r="G6" s="26"/>
      <c r="H6" s="26"/>
      <c r="I6" s="26"/>
    </row>
    <row r="7" spans="1:9" ht="13.5" customHeight="1">
      <c r="B7" s="25"/>
      <c r="E7" s="26"/>
      <c r="F7" s="26"/>
      <c r="G7" s="26"/>
      <c r="H7" s="26"/>
      <c r="I7" s="26"/>
    </row>
    <row r="8" spans="1:9" ht="13.5" customHeight="1">
      <c r="B8" s="19"/>
      <c r="E8" s="20"/>
      <c r="F8" s="20"/>
      <c r="G8" s="20"/>
      <c r="H8" s="20"/>
      <c r="I8" s="20"/>
    </row>
    <row r="9" spans="1:9" ht="13.5" customHeight="1">
      <c r="B9" s="21" t="s">
        <v>31</v>
      </c>
    </row>
    <row r="10" spans="1:9" ht="19.5" customHeight="1">
      <c r="A10" s="31" t="s">
        <v>0</v>
      </c>
      <c r="B10" s="31" t="s">
        <v>1</v>
      </c>
      <c r="C10" s="31" t="s">
        <v>2</v>
      </c>
      <c r="D10" s="31" t="s">
        <v>3</v>
      </c>
      <c r="E10" s="9" t="s">
        <v>4</v>
      </c>
      <c r="F10" s="9" t="s">
        <v>6</v>
      </c>
      <c r="G10" s="9" t="s">
        <v>7</v>
      </c>
      <c r="H10" s="9" t="s">
        <v>9</v>
      </c>
      <c r="I10" s="9" t="s">
        <v>10</v>
      </c>
    </row>
    <row r="11" spans="1:9" ht="13.5" customHeight="1">
      <c r="A11" s="31"/>
      <c r="B11" s="31"/>
      <c r="C11" s="31"/>
      <c r="D11" s="31"/>
      <c r="E11" s="9" t="s">
        <v>5</v>
      </c>
      <c r="F11" s="9" t="s">
        <v>5</v>
      </c>
      <c r="G11" s="9" t="s">
        <v>8</v>
      </c>
      <c r="H11" s="9" t="s">
        <v>5</v>
      </c>
      <c r="I11" s="9" t="s">
        <v>5</v>
      </c>
    </row>
    <row r="12" spans="1:9" ht="13.5" customHeight="1">
      <c r="A12" s="29" t="s">
        <v>11</v>
      </c>
      <c r="B12" s="30" t="s">
        <v>12</v>
      </c>
      <c r="C12" s="22">
        <v>75</v>
      </c>
      <c r="D12" s="1" t="s">
        <v>13</v>
      </c>
      <c r="E12" s="2"/>
      <c r="F12" s="2">
        <f>C12*E12</f>
        <v>0</v>
      </c>
      <c r="G12" s="3">
        <v>0</v>
      </c>
      <c r="H12" s="2">
        <f>F12*G12</f>
        <v>0</v>
      </c>
      <c r="I12" s="2">
        <f>F12+H12</f>
        <v>0</v>
      </c>
    </row>
    <row r="13" spans="1:9" ht="13.5" customHeight="1">
      <c r="A13" s="29"/>
      <c r="B13" s="30"/>
      <c r="C13" s="22">
        <v>1800</v>
      </c>
      <c r="D13" s="1" t="s">
        <v>14</v>
      </c>
      <c r="E13" s="2"/>
      <c r="F13" s="2">
        <f t="shared" ref="F13:F15" si="0">C13*E13</f>
        <v>0</v>
      </c>
      <c r="G13" s="3">
        <v>0</v>
      </c>
      <c r="H13" s="2">
        <f t="shared" ref="H13:H15" si="1">F13*G13</f>
        <v>0</v>
      </c>
      <c r="I13" s="2">
        <f t="shared" ref="I13:I15" si="2">F13+H13</f>
        <v>0</v>
      </c>
    </row>
    <row r="14" spans="1:9" ht="13.5" customHeight="1">
      <c r="A14" s="29" t="s">
        <v>15</v>
      </c>
      <c r="B14" s="30" t="s">
        <v>16</v>
      </c>
      <c r="C14" s="22">
        <v>740</v>
      </c>
      <c r="D14" s="1" t="s">
        <v>13</v>
      </c>
      <c r="E14" s="2"/>
      <c r="F14" s="2">
        <f t="shared" si="0"/>
        <v>0</v>
      </c>
      <c r="G14" s="3">
        <v>0</v>
      </c>
      <c r="H14" s="2">
        <f t="shared" si="1"/>
        <v>0</v>
      </c>
      <c r="I14" s="2">
        <f t="shared" si="2"/>
        <v>0</v>
      </c>
    </row>
    <row r="15" spans="1:9" ht="13.5" customHeight="1">
      <c r="A15" s="29"/>
      <c r="B15" s="30"/>
      <c r="C15" s="22">
        <v>21000</v>
      </c>
      <c r="D15" s="1" t="s">
        <v>14</v>
      </c>
      <c r="E15" s="2"/>
      <c r="F15" s="2">
        <f t="shared" si="0"/>
        <v>0</v>
      </c>
      <c r="G15" s="3">
        <v>0</v>
      </c>
      <c r="H15" s="2">
        <f t="shared" si="1"/>
        <v>0</v>
      </c>
      <c r="I15" s="2">
        <f t="shared" si="2"/>
        <v>0</v>
      </c>
    </row>
    <row r="16" spans="1:9" ht="13.5" customHeight="1">
      <c r="A16" s="29" t="s">
        <v>17</v>
      </c>
      <c r="B16" s="30" t="s">
        <v>24</v>
      </c>
      <c r="C16" s="22">
        <v>13800</v>
      </c>
      <c r="D16" s="1" t="s">
        <v>13</v>
      </c>
      <c r="E16" s="2"/>
      <c r="F16" s="2">
        <f>C16*E16</f>
        <v>0</v>
      </c>
      <c r="G16" s="3">
        <v>0</v>
      </c>
      <c r="H16" s="2">
        <f>F16*G16</f>
        <v>0</v>
      </c>
      <c r="I16" s="2">
        <f>F16+H16</f>
        <v>0</v>
      </c>
    </row>
    <row r="17" spans="1:9" ht="13.5" customHeight="1">
      <c r="A17" s="29"/>
      <c r="B17" s="30"/>
      <c r="C17" s="22">
        <v>291000</v>
      </c>
      <c r="D17" s="1" t="s">
        <v>14</v>
      </c>
      <c r="E17" s="2"/>
      <c r="F17" s="2">
        <f>C17*E17</f>
        <v>0</v>
      </c>
      <c r="G17" s="3">
        <v>0</v>
      </c>
      <c r="H17" s="2">
        <f>F17*G17</f>
        <v>0</v>
      </c>
      <c r="I17" s="2">
        <f>F17+H17</f>
        <v>0</v>
      </c>
    </row>
    <row r="18" spans="1:9" ht="13.5" customHeight="1">
      <c r="A18" s="27" t="s">
        <v>18</v>
      </c>
      <c r="B18" s="27"/>
      <c r="C18" s="27"/>
      <c r="D18" s="27"/>
      <c r="E18" s="27"/>
      <c r="F18" s="2"/>
      <c r="G18" s="2"/>
      <c r="H18" s="2"/>
      <c r="I18" s="4">
        <f>SUM(I12:I17)</f>
        <v>0</v>
      </c>
    </row>
    <row r="20" spans="1:9" ht="122.25" customHeight="1">
      <c r="A20" s="28" t="s">
        <v>35</v>
      </c>
      <c r="B20" s="28"/>
      <c r="C20" s="28"/>
      <c r="D20" s="28"/>
      <c r="E20" s="28"/>
      <c r="F20" s="28"/>
      <c r="G20" s="28"/>
      <c r="H20" s="28"/>
      <c r="I20" s="28"/>
    </row>
    <row r="21" spans="1:9" ht="13.5" customHeight="1">
      <c r="A21" s="13"/>
      <c r="B21" s="15" t="s">
        <v>25</v>
      </c>
      <c r="C21" s="15"/>
      <c r="D21" s="14"/>
      <c r="E21" s="13"/>
      <c r="F21" s="13"/>
      <c r="H21" s="13"/>
      <c r="I21" s="13"/>
    </row>
    <row r="22" spans="1:9" ht="111" customHeight="1">
      <c r="A22" s="13"/>
      <c r="B22" s="16" t="s">
        <v>26</v>
      </c>
      <c r="C22" s="13"/>
      <c r="D22" s="23" t="s">
        <v>27</v>
      </c>
      <c r="E22" s="24"/>
      <c r="F22" s="24"/>
      <c r="G22" s="24"/>
      <c r="H22" s="24"/>
      <c r="I22" s="24"/>
    </row>
    <row r="23" spans="1:9" ht="13.5" customHeight="1">
      <c r="A23" s="13"/>
      <c r="B23" s="13"/>
      <c r="C23" s="13"/>
      <c r="D23" s="13"/>
      <c r="E23" s="23" t="s">
        <v>27</v>
      </c>
      <c r="F23" s="24"/>
      <c r="G23" s="24"/>
      <c r="H23" s="24"/>
      <c r="I23" s="24"/>
    </row>
  </sheetData>
  <mergeCells count="16">
    <mergeCell ref="E23:I23"/>
    <mergeCell ref="D22:I22"/>
    <mergeCell ref="B2:B7"/>
    <mergeCell ref="E2:I7"/>
    <mergeCell ref="A18:E18"/>
    <mergeCell ref="A20:I20"/>
    <mergeCell ref="A14:A15"/>
    <mergeCell ref="B14:B15"/>
    <mergeCell ref="A16:A17"/>
    <mergeCell ref="B16:B17"/>
    <mergeCell ref="A10:A11"/>
    <mergeCell ref="B10:B11"/>
    <mergeCell ref="C10:C11"/>
    <mergeCell ref="D10:D11"/>
    <mergeCell ref="A12:A13"/>
    <mergeCell ref="B12:B13"/>
  </mergeCells>
  <printOptions horizontalCentered="1"/>
  <pageMargins left="0" right="0" top="0.74803149606299213" bottom="0.74803149606299213" header="0.31496062992125984" footer="0.31496062992125984"/>
  <pageSetup paperSize="9" scale="90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Zeros="0" workbookViewId="0">
      <selection activeCell="L17" sqref="L17"/>
    </sheetView>
  </sheetViews>
  <sheetFormatPr defaultRowHeight="13.5" customHeight="1"/>
  <cols>
    <col min="1" max="1" width="4.28515625" style="8" customWidth="1"/>
    <col min="2" max="2" width="55.28515625" style="8" customWidth="1"/>
    <col min="3" max="4" width="9.140625" style="8"/>
    <col min="5" max="5" width="12.42578125" style="8" customWidth="1"/>
    <col min="6" max="6" width="13.7109375" style="8" customWidth="1"/>
    <col min="7" max="7" width="9.85546875" style="8" customWidth="1"/>
    <col min="8" max="8" width="10.7109375" style="8" customWidth="1"/>
    <col min="9" max="9" width="17.42578125" style="8" customWidth="1"/>
    <col min="10" max="16384" width="9.140625" style="8"/>
  </cols>
  <sheetData>
    <row r="1" spans="1:9" ht="13.5" customHeight="1">
      <c r="I1" s="18" t="s">
        <v>34</v>
      </c>
    </row>
    <row r="2" spans="1:9" ht="13.5" customHeight="1">
      <c r="B2" s="25" t="s">
        <v>28</v>
      </c>
      <c r="E2" s="26" t="s">
        <v>30</v>
      </c>
      <c r="F2" s="26"/>
      <c r="G2" s="26"/>
      <c r="H2" s="26"/>
      <c r="I2" s="26"/>
    </row>
    <row r="3" spans="1:9" ht="13.5" customHeight="1">
      <c r="B3" s="25"/>
      <c r="E3" s="26"/>
      <c r="F3" s="26"/>
      <c r="G3" s="26"/>
      <c r="H3" s="26"/>
      <c r="I3" s="26"/>
    </row>
    <row r="4" spans="1:9" ht="13.5" customHeight="1">
      <c r="B4" s="25"/>
      <c r="E4" s="26"/>
      <c r="F4" s="26"/>
      <c r="G4" s="26"/>
      <c r="H4" s="26"/>
      <c r="I4" s="26"/>
    </row>
    <row r="5" spans="1:9" ht="39.75" customHeight="1">
      <c r="B5" s="25"/>
      <c r="E5" s="26"/>
      <c r="F5" s="26"/>
      <c r="G5" s="26"/>
      <c r="H5" s="26"/>
      <c r="I5" s="26"/>
    </row>
    <row r="6" spans="1:9" ht="13.5" customHeight="1">
      <c r="B6" s="25"/>
      <c r="E6" s="26"/>
      <c r="F6" s="26"/>
      <c r="G6" s="26"/>
      <c r="H6" s="26"/>
      <c r="I6" s="26"/>
    </row>
    <row r="7" spans="1:9" ht="13.5" customHeight="1">
      <c r="B7" s="25"/>
      <c r="E7" s="26"/>
      <c r="F7" s="26"/>
      <c r="G7" s="26"/>
      <c r="H7" s="26"/>
      <c r="I7" s="26"/>
    </row>
    <row r="8" spans="1:9" ht="13.5" customHeight="1">
      <c r="B8" s="17"/>
    </row>
    <row r="9" spans="1:9" ht="13.5" customHeight="1">
      <c r="B9" s="19"/>
    </row>
    <row r="10" spans="1:9" ht="13.5" customHeight="1">
      <c r="B10" s="21" t="s">
        <v>29</v>
      </c>
    </row>
    <row r="11" spans="1:9" ht="23.25" customHeight="1">
      <c r="A11" s="35" t="s">
        <v>0</v>
      </c>
      <c r="B11" s="35" t="s">
        <v>1</v>
      </c>
      <c r="C11" s="35" t="s">
        <v>19</v>
      </c>
      <c r="D11" s="35" t="s">
        <v>3</v>
      </c>
      <c r="E11" s="10" t="s">
        <v>4</v>
      </c>
      <c r="F11" s="10" t="s">
        <v>6</v>
      </c>
      <c r="G11" s="35" t="s">
        <v>20</v>
      </c>
      <c r="H11" s="10" t="s">
        <v>9</v>
      </c>
      <c r="I11" s="10" t="s">
        <v>10</v>
      </c>
    </row>
    <row r="12" spans="1:9" ht="26.25" customHeight="1">
      <c r="A12" s="36"/>
      <c r="B12" s="36"/>
      <c r="C12" s="36"/>
      <c r="D12" s="36"/>
      <c r="E12" s="10" t="s">
        <v>5</v>
      </c>
      <c r="F12" s="10" t="s">
        <v>5</v>
      </c>
      <c r="G12" s="36"/>
      <c r="H12" s="10" t="s">
        <v>5</v>
      </c>
      <c r="I12" s="10" t="s">
        <v>5</v>
      </c>
    </row>
    <row r="13" spans="1:9" ht="57" customHeight="1">
      <c r="A13" s="11" t="s">
        <v>11</v>
      </c>
      <c r="B13" s="5" t="s">
        <v>21</v>
      </c>
      <c r="C13" s="22">
        <v>120</v>
      </c>
      <c r="D13" s="1" t="s">
        <v>22</v>
      </c>
      <c r="E13" s="2"/>
      <c r="F13" s="2">
        <f>C13*E13</f>
        <v>0</v>
      </c>
      <c r="G13" s="3">
        <v>0</v>
      </c>
      <c r="H13" s="2">
        <f>F13*G13</f>
        <v>0</v>
      </c>
      <c r="I13" s="2">
        <f>F13+H13</f>
        <v>0</v>
      </c>
    </row>
    <row r="14" spans="1:9" ht="47.25" customHeight="1">
      <c r="A14" s="11" t="s">
        <v>15</v>
      </c>
      <c r="B14" s="12" t="s">
        <v>23</v>
      </c>
      <c r="C14" s="22">
        <v>2000</v>
      </c>
      <c r="D14" s="1" t="s">
        <v>14</v>
      </c>
      <c r="E14" s="2"/>
      <c r="F14" s="2">
        <f>C14*E14</f>
        <v>0</v>
      </c>
      <c r="G14" s="3">
        <v>0</v>
      </c>
      <c r="H14" s="2">
        <f>F14*G14</f>
        <v>0</v>
      </c>
      <c r="I14" s="2">
        <f>F14+H14</f>
        <v>0</v>
      </c>
    </row>
    <row r="15" spans="1:9" ht="13.5" customHeight="1">
      <c r="A15" s="32" t="s">
        <v>18</v>
      </c>
      <c r="B15" s="33"/>
      <c r="C15" s="33"/>
      <c r="D15" s="33"/>
      <c r="E15" s="34"/>
      <c r="F15" s="6"/>
      <c r="G15" s="7"/>
      <c r="H15" s="6"/>
      <c r="I15" s="4">
        <f>SUM(I13:I14)</f>
        <v>0</v>
      </c>
    </row>
    <row r="17" spans="1:9" ht="112.5" customHeight="1">
      <c r="A17" s="28" t="s">
        <v>35</v>
      </c>
      <c r="B17" s="28"/>
      <c r="C17" s="28"/>
      <c r="D17" s="28"/>
      <c r="E17" s="28"/>
      <c r="F17" s="28"/>
      <c r="G17" s="28"/>
      <c r="H17" s="28"/>
      <c r="I17" s="28"/>
    </row>
    <row r="19" spans="1:9" ht="13.5" customHeight="1">
      <c r="A19" s="13"/>
      <c r="B19" s="15" t="s">
        <v>25</v>
      </c>
      <c r="C19" s="15"/>
      <c r="D19" s="14"/>
      <c r="E19" s="13"/>
      <c r="F19" s="13"/>
      <c r="H19" s="13"/>
      <c r="I19" s="13"/>
    </row>
    <row r="20" spans="1:9" ht="78.75" customHeight="1">
      <c r="A20" s="13"/>
      <c r="B20" s="16" t="s">
        <v>26</v>
      </c>
      <c r="C20" s="13"/>
      <c r="D20" s="23" t="s">
        <v>27</v>
      </c>
      <c r="E20" s="24"/>
      <c r="F20" s="24"/>
      <c r="G20" s="24"/>
      <c r="H20" s="24"/>
      <c r="I20" s="24"/>
    </row>
  </sheetData>
  <mergeCells count="10">
    <mergeCell ref="D20:I20"/>
    <mergeCell ref="A15:E15"/>
    <mergeCell ref="B2:B7"/>
    <mergeCell ref="E2:I7"/>
    <mergeCell ref="A17:I17"/>
    <mergeCell ref="A11:A12"/>
    <mergeCell ref="B11:B12"/>
    <mergeCell ref="C11:C12"/>
    <mergeCell ref="D11:D12"/>
    <mergeCell ref="G11:G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</vt:lpstr>
      <vt:lpstr>ZADANIE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Jagoszewski</dc:creator>
  <cp:lastModifiedBy>Michał Orczykowski</cp:lastModifiedBy>
  <cp:lastPrinted>2025-01-23T12:40:33Z</cp:lastPrinted>
  <dcterms:created xsi:type="dcterms:W3CDTF">2020-04-22T08:21:22Z</dcterms:created>
  <dcterms:modified xsi:type="dcterms:W3CDTF">2025-01-24T07:03:41Z</dcterms:modified>
</cp:coreProperties>
</file>