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M1534" i="1" l="1"/>
  <c r="M1526" i="1" l="1"/>
  <c r="G28" i="1"/>
  <c r="I28" i="1" s="1"/>
  <c r="J28" i="1" s="1"/>
  <c r="G26" i="1"/>
  <c r="G25" i="1"/>
  <c r="I25" i="1" s="1"/>
  <c r="J25" i="1" s="1"/>
  <c r="G24" i="1"/>
  <c r="I24" i="1" s="1"/>
  <c r="J24" i="1" s="1"/>
  <c r="G22" i="1"/>
  <c r="I22" i="1" s="1"/>
  <c r="J22" i="1" s="1"/>
  <c r="G16" i="1"/>
  <c r="I16" i="1" s="1"/>
  <c r="G17" i="1"/>
  <c r="I17" i="1" s="1"/>
  <c r="J17" i="1" s="1"/>
  <c r="G18" i="1"/>
  <c r="I18" i="1" s="1"/>
  <c r="J18" i="1" s="1"/>
  <c r="G19" i="1"/>
  <c r="I19" i="1" s="1"/>
  <c r="G20" i="1"/>
  <c r="I20" i="1" s="1"/>
  <c r="G21" i="1"/>
  <c r="I21" i="1" s="1"/>
  <c r="G15" i="1"/>
  <c r="J21" i="1" l="1"/>
  <c r="J20" i="1"/>
  <c r="G29" i="1"/>
  <c r="E35" i="1" s="1"/>
  <c r="E36" i="1" s="1"/>
  <c r="J16" i="1"/>
  <c r="I26" i="1"/>
  <c r="J26" i="1" s="1"/>
  <c r="J19" i="1"/>
  <c r="I15" i="1"/>
  <c r="J15" i="1" s="1"/>
  <c r="M1602" i="1"/>
  <c r="M1596" i="1"/>
  <c r="M1594" i="1"/>
  <c r="M1586" i="1"/>
  <c r="M1580" i="1"/>
  <c r="M1578" i="1"/>
  <c r="M1570" i="1"/>
  <c r="M1564" i="1"/>
  <c r="M1562" i="1"/>
  <c r="M1554" i="1"/>
  <c r="M1548" i="1"/>
  <c r="M1546" i="1"/>
  <c r="M1538" i="1"/>
  <c r="M1536" i="1"/>
  <c r="M1528" i="1"/>
  <c r="M1518" i="1"/>
  <c r="M1516" i="1"/>
  <c r="M1508" i="1"/>
  <c r="M1502" i="1"/>
  <c r="M1500" i="1"/>
  <c r="M1492" i="1"/>
  <c r="M1486" i="1"/>
  <c r="M1480" i="1"/>
  <c r="M1478" i="1"/>
  <c r="M1470" i="1"/>
  <c r="M1456" i="1"/>
  <c r="M1448" i="1"/>
  <c r="M1440" i="1"/>
  <c r="M1430" i="1"/>
  <c r="M1422" i="1"/>
  <c r="M1414" i="1"/>
  <c r="M1406" i="1"/>
  <c r="M1396" i="1"/>
  <c r="M1388" i="1"/>
  <c r="M1380" i="1"/>
  <c r="M1374" i="1"/>
  <c r="M1372" i="1"/>
  <c r="M1366" i="1"/>
  <c r="M1364" i="1"/>
  <c r="M1358" i="1"/>
  <c r="M1356" i="1"/>
  <c r="M1494" i="1" l="1"/>
  <c r="M1540" i="1"/>
  <c r="M1588" i="1"/>
  <c r="M1428" i="1"/>
  <c r="M1420" i="1"/>
  <c r="M1446" i="1"/>
  <c r="M1530" i="1"/>
  <c r="M1604" i="1"/>
  <c r="M1382" i="1"/>
  <c r="M1404" i="1"/>
  <c r="M1454" i="1"/>
  <c r="M1524" i="1"/>
  <c r="M1572" i="1"/>
  <c r="M1390" i="1"/>
  <c r="M1398" i="1"/>
  <c r="M1412" i="1"/>
  <c r="M1438" i="1"/>
  <c r="M1464" i="1"/>
  <c r="M1472" i="1"/>
  <c r="M1462" i="1"/>
  <c r="M1510" i="1"/>
  <c r="M1556" i="1"/>
  <c r="I29" i="1"/>
  <c r="F35" i="1" s="1"/>
  <c r="F36" i="1" s="1"/>
  <c r="J29" i="1"/>
  <c r="G35" i="1" s="1"/>
  <c r="G36" i="1" s="1"/>
  <c r="M1392" i="1"/>
  <c r="M1498" i="1"/>
  <c r="M1514" i="1"/>
  <c r="M1544" i="1"/>
  <c r="M1560" i="1"/>
  <c r="M1576" i="1"/>
  <c r="M1592" i="1"/>
  <c r="M1386" i="1"/>
  <c r="M1394" i="1"/>
  <c r="M1400" i="1"/>
  <c r="M1408" i="1"/>
  <c r="M1416" i="1"/>
  <c r="M1424" i="1"/>
  <c r="M1432" i="1"/>
  <c r="M1442" i="1"/>
  <c r="M1450" i="1"/>
  <c r="M1458" i="1"/>
  <c r="M1476" i="1"/>
  <c r="M1484" i="1"/>
  <c r="M1490" i="1"/>
  <c r="M1360" i="1"/>
  <c r="M1368" i="1"/>
  <c r="M1376" i="1"/>
  <c r="M1466" i="1"/>
  <c r="M1506" i="1"/>
  <c r="M1522" i="1"/>
  <c r="M1552" i="1"/>
  <c r="M1568" i="1"/>
  <c r="M1584" i="1"/>
  <c r="M1600" i="1"/>
  <c r="M1354" i="1"/>
  <c r="M1362" i="1"/>
  <c r="M1370" i="1"/>
  <c r="M1378" i="1"/>
  <c r="M1384" i="1"/>
  <c r="M1402" i="1"/>
  <c r="M1410" i="1"/>
  <c r="M1418" i="1"/>
  <c r="M1426" i="1"/>
  <c r="M1434" i="1"/>
  <c r="M1436" i="1"/>
  <c r="M1444" i="1"/>
  <c r="M1452" i="1"/>
  <c r="M1460" i="1"/>
  <c r="M1468" i="1"/>
  <c r="M1474" i="1"/>
  <c r="M1482" i="1"/>
  <c r="M1488" i="1"/>
  <c r="M1496" i="1"/>
  <c r="M1504" i="1"/>
  <c r="M1512" i="1"/>
  <c r="M1520" i="1"/>
  <c r="M1532" i="1"/>
  <c r="M1542" i="1"/>
  <c r="M1550" i="1"/>
  <c r="M1558" i="1"/>
  <c r="M1566" i="1"/>
  <c r="M1574" i="1"/>
  <c r="M1582" i="1"/>
  <c r="M1590" i="1"/>
  <c r="M1598" i="1"/>
  <c r="M1606" i="1"/>
  <c r="M1608" i="1" l="1"/>
</calcChain>
</file>

<file path=xl/sharedStrings.xml><?xml version="1.0" encoding="utf-8"?>
<sst xmlns="http://schemas.openxmlformats.org/spreadsheetml/2006/main" count="93" uniqueCount="63">
  <si>
    <t>LP.</t>
  </si>
  <si>
    <t>ILOŚĆ PRZEGLĄDÓW</t>
  </si>
  <si>
    <t>CENA JEDNOSTKOWA NETTO</t>
  </si>
  <si>
    <t>[PLN]</t>
  </si>
  <si>
    <t>WARTOŚĆ NETTO</t>
  </si>
  <si>
    <t>VAT</t>
  </si>
  <si>
    <t>[%]</t>
  </si>
  <si>
    <t xml:space="preserve">WARTOŚĆ </t>
  </si>
  <si>
    <t>VAT-U</t>
  </si>
  <si>
    <t>WARTOŚĆ BRUTTO</t>
  </si>
  <si>
    <t>-</t>
  </si>
  <si>
    <t>RAZEM</t>
  </si>
  <si>
    <t>- - - - -</t>
  </si>
  <si>
    <t>- 1 PIĘTRO</t>
  </si>
  <si>
    <t>DIAGNOSTYKA</t>
  </si>
  <si>
    <t>ILOŚĆ [KPL.]</t>
  </si>
  <si>
    <t>SPALARNIA</t>
  </si>
  <si>
    <t>(7 x 8)</t>
  </si>
  <si>
    <t>(7 + 9)</t>
  </si>
  <si>
    <t>BUDYNEK</t>
  </si>
  <si>
    <t>CHŁODNIA</t>
  </si>
  <si>
    <t>KUCHNIA PARTER</t>
  </si>
  <si>
    <t>CR1 (NR7)</t>
  </si>
  <si>
    <t>CR2 (NR6 MROŹNIA)</t>
  </si>
  <si>
    <t>CR3 (NR5)</t>
  </si>
  <si>
    <t>CR4 (NR4)</t>
  </si>
  <si>
    <t>CR5 (NR3)</t>
  </si>
  <si>
    <t>CR6 (NR2)</t>
  </si>
  <si>
    <t>CR7 (NR1)</t>
  </si>
  <si>
    <t>CR10</t>
  </si>
  <si>
    <t>(POM. 028A MAGAZYN JAJ)</t>
  </si>
  <si>
    <t>CR11 (NR9)</t>
  </si>
  <si>
    <t>CR12 (NR8)</t>
  </si>
  <si>
    <t xml:space="preserve">LABORATORYJNA </t>
  </si>
  <si>
    <t>TYP HAL I DB CRA 150</t>
  </si>
  <si>
    <t>(9 + 11)</t>
  </si>
  <si>
    <t>CZĘŚĆ</t>
  </si>
  <si>
    <t>NAZWA CZĘŚCI</t>
  </si>
  <si>
    <t xml:space="preserve"> ZA WSZYSTKIE PRZEGLĄDY</t>
  </si>
  <si>
    <t>WARTOŚĆ VAT-U</t>
  </si>
  <si>
    <t>WARTOŚĆ BRUTTO ZA WSZYSTKIE PRZEGLĄDY</t>
  </si>
  <si>
    <t>CHŁODNIE</t>
  </si>
  <si>
    <t>1. CENA ZA SERWIS STAŁY PRZEZ OKRES 12 MIESIĘCY</t>
  </si>
  <si>
    <t>Wartość netto : _____________________________________________________________________ PLN</t>
  </si>
  <si>
    <t>Słownie : __________________________________________________________________________ PLN</t>
  </si>
  <si>
    <t>Wartość brutto : ____________________________________________________________________ PLN</t>
  </si>
  <si>
    <t xml:space="preserve">Słownie  :  _________________________________________________________________________ PLN </t>
  </si>
  <si>
    <t>2. CENA ZA USUWANIE AWARII /ROBOCZOGODZINA/</t>
  </si>
  <si>
    <t>Stałość cen przez cały okres trwania umowy.</t>
  </si>
  <si>
    <t>Załącznik nr 1.</t>
  </si>
  <si>
    <t>(4 x 5 x 6)</t>
  </si>
  <si>
    <t>SPECYFIKACJA ASORTYMENTOWO-CENOWA</t>
  </si>
  <si>
    <t>Świadczenie usług serwisowania oraz napraw urządzeń wentylacji, klimatyzacji i chłodniczych dla</t>
  </si>
  <si>
    <t>Narodowego Instytutu Onkologii im. Marii Skłodowskiej-Curie – Państwowego Instytutu Badawczego</t>
  </si>
  <si>
    <t>Oddziału w Gliwicach</t>
  </si>
  <si>
    <t>_____________________________ , dnia _______________________2025 r.</t>
  </si>
  <si>
    <t>PODSUMOWANIE: ŚWIADCZENIE USŁUG SERWISOWANIA</t>
  </si>
  <si>
    <t>RAZEM: SUMA (CZĘŚĆ I)</t>
  </si>
  <si>
    <t>I</t>
  </si>
  <si>
    <t>CZĘŚĆ I – CHŁODNIE</t>
  </si>
  <si>
    <t>KOMORA CHŁODNICZA ODPADÓW DORIN E-AU-H281CC</t>
  </si>
  <si>
    <t>zadanie 1</t>
  </si>
  <si>
    <t>Załącznik nr 4 do zapytania o cenę.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</si>
</sst>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7.5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44" fontId="12" fillId="0" borderId="0" xfId="0" applyNumberFormat="1" applyFont="1" applyProtection="1">
      <protection locked="0"/>
    </xf>
    <xf numFmtId="10" fontId="1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0" fontId="0" fillId="0" borderId="0" xfId="0" applyNumberFormat="1" applyProtection="1">
      <protection locked="0"/>
    </xf>
    <xf numFmtId="4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0" fillId="2" borderId="6" xfId="0" applyNumberForma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0" fontId="3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5" fillId="0" borderId="6" xfId="0" applyNumberFormat="1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1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8" fillId="0" borderId="0" xfId="0" applyFont="1" applyAlignment="1" applyProtection="1">
      <alignment horizontal="right" vertical="center" indent="15"/>
      <protection locked="0"/>
    </xf>
    <xf numFmtId="0" fontId="8" fillId="0" borderId="0" xfId="0" applyFont="1" applyAlignment="1" applyProtection="1">
      <alignment horizontal="left" vertical="center" indent="15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10" fontId="3" fillId="0" borderId="1" xfId="0" applyNumberFormat="1" applyFont="1" applyBorder="1" applyAlignment="1" applyProtection="1">
      <alignment horizontal="center" vertical="center" wrapText="1"/>
      <protection locked="0"/>
    </xf>
    <xf numFmtId="10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7"/>
  <sheetViews>
    <sheetView tabSelected="1" zoomScale="98" zoomScaleNormal="98" workbookViewId="0">
      <selection activeCell="E17" sqref="E17"/>
    </sheetView>
  </sheetViews>
  <sheetFormatPr defaultRowHeight="15" x14ac:dyDescent="0.25"/>
  <cols>
    <col min="1" max="1" width="9.140625" style="1"/>
    <col min="2" max="2" width="11" style="1" customWidth="1"/>
    <col min="3" max="3" width="22.85546875" style="1" customWidth="1"/>
    <col min="4" max="4" width="37.42578125" style="1" customWidth="1"/>
    <col min="5" max="5" width="17.140625" style="1" customWidth="1"/>
    <col min="6" max="6" width="20.5703125" style="1" customWidth="1"/>
    <col min="7" max="7" width="15.42578125" style="2" customWidth="1"/>
    <col min="8" max="8" width="12.7109375" style="2" customWidth="1"/>
    <col min="9" max="9" width="7.7109375" style="6" customWidth="1"/>
    <col min="10" max="11" width="13.28515625" style="2" customWidth="1"/>
    <col min="12" max="16384" width="9.140625" style="1"/>
  </cols>
  <sheetData>
    <row r="1" spans="1:10" x14ac:dyDescent="0.25">
      <c r="H1" s="3" t="s">
        <v>62</v>
      </c>
      <c r="I1" s="4"/>
      <c r="J1" s="3"/>
    </row>
    <row r="3" spans="1:10" ht="15.75" x14ac:dyDescent="0.25">
      <c r="E3" s="5" t="s">
        <v>51</v>
      </c>
    </row>
    <row r="4" spans="1:10" ht="15.75" x14ac:dyDescent="0.25">
      <c r="E4" s="5" t="s">
        <v>52</v>
      </c>
    </row>
    <row r="5" spans="1:10" ht="15.75" x14ac:dyDescent="0.25">
      <c r="E5" s="5" t="s">
        <v>53</v>
      </c>
    </row>
    <row r="6" spans="1:10" ht="15.75" x14ac:dyDescent="0.25">
      <c r="E6" s="5" t="s">
        <v>54</v>
      </c>
    </row>
    <row r="7" spans="1:10" ht="15.75" x14ac:dyDescent="0.25">
      <c r="A7" s="1" t="s">
        <v>61</v>
      </c>
      <c r="E7" s="5"/>
    </row>
    <row r="8" spans="1:10" x14ac:dyDescent="0.25">
      <c r="A8" s="18"/>
    </row>
    <row r="9" spans="1:10" ht="15.75" thickBot="1" x14ac:dyDescent="0.3">
      <c r="A9" s="67" t="s">
        <v>59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ht="21" x14ac:dyDescent="0.25">
      <c r="A10" s="57" t="s">
        <v>0</v>
      </c>
      <c r="B10" s="57" t="s">
        <v>19</v>
      </c>
      <c r="C10" s="57" t="s">
        <v>20</v>
      </c>
      <c r="D10" s="57" t="s">
        <v>15</v>
      </c>
      <c r="E10" s="57" t="s">
        <v>1</v>
      </c>
      <c r="F10" s="20" t="s">
        <v>2</v>
      </c>
      <c r="G10" s="7" t="s">
        <v>4</v>
      </c>
      <c r="H10" s="7" t="s">
        <v>5</v>
      </c>
      <c r="I10" s="8" t="s">
        <v>7</v>
      </c>
      <c r="J10" s="7" t="s">
        <v>9</v>
      </c>
    </row>
    <row r="11" spans="1:10" x14ac:dyDescent="0.25">
      <c r="A11" s="58"/>
      <c r="B11" s="58"/>
      <c r="C11" s="58"/>
      <c r="D11" s="58"/>
      <c r="E11" s="58"/>
      <c r="F11" s="21" t="s">
        <v>3</v>
      </c>
      <c r="G11" s="9" t="s">
        <v>3</v>
      </c>
      <c r="H11" s="9" t="s">
        <v>6</v>
      </c>
      <c r="I11" s="10" t="s">
        <v>8</v>
      </c>
      <c r="J11" s="9" t="s">
        <v>3</v>
      </c>
    </row>
    <row r="12" spans="1:10" ht="15.75" thickBot="1" x14ac:dyDescent="0.3">
      <c r="A12" s="59"/>
      <c r="B12" s="59"/>
      <c r="C12" s="59"/>
      <c r="D12" s="59"/>
      <c r="E12" s="59"/>
      <c r="F12" s="22"/>
      <c r="G12" s="11"/>
      <c r="H12" s="11"/>
      <c r="I12" s="23" t="s">
        <v>3</v>
      </c>
      <c r="J12" s="11"/>
    </row>
    <row r="13" spans="1:10" ht="15.75" thickBot="1" x14ac:dyDescent="0.3">
      <c r="A13" s="37">
        <v>1</v>
      </c>
      <c r="B13" s="38">
        <v>2</v>
      </c>
      <c r="C13" s="38">
        <v>3</v>
      </c>
      <c r="D13" s="38">
        <v>4</v>
      </c>
      <c r="E13" s="38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</row>
    <row r="14" spans="1:10" ht="15.75" thickBot="1" x14ac:dyDescent="0.3">
      <c r="A14" s="37" t="s">
        <v>10</v>
      </c>
      <c r="B14" s="38" t="s">
        <v>10</v>
      </c>
      <c r="C14" s="38" t="s">
        <v>10</v>
      </c>
      <c r="D14" s="38" t="s">
        <v>10</v>
      </c>
      <c r="E14" s="38" t="s">
        <v>10</v>
      </c>
      <c r="F14" s="13" t="s">
        <v>10</v>
      </c>
      <c r="G14" s="13" t="s">
        <v>50</v>
      </c>
      <c r="H14" s="13" t="s">
        <v>10</v>
      </c>
      <c r="I14" s="13" t="s">
        <v>17</v>
      </c>
      <c r="J14" s="13" t="s">
        <v>18</v>
      </c>
    </row>
    <row r="15" spans="1:10" ht="23.25" thickBot="1" x14ac:dyDescent="0.3">
      <c r="A15" s="45">
        <v>1</v>
      </c>
      <c r="B15" s="41" t="s">
        <v>21</v>
      </c>
      <c r="C15" s="41" t="s">
        <v>22</v>
      </c>
      <c r="D15" s="39">
        <v>1</v>
      </c>
      <c r="E15" s="39">
        <v>2</v>
      </c>
      <c r="F15" s="14"/>
      <c r="G15" s="16">
        <f t="shared" ref="G15" si="0">D15*E15*F15</f>
        <v>0</v>
      </c>
      <c r="H15" s="17"/>
      <c r="I15" s="16">
        <f t="shared" ref="I15" si="1">G15*H15</f>
        <v>0</v>
      </c>
      <c r="J15" s="16">
        <f t="shared" ref="J15" si="2">G15+I15</f>
        <v>0</v>
      </c>
    </row>
    <row r="16" spans="1:10" ht="23.25" thickBot="1" x14ac:dyDescent="0.3">
      <c r="A16" s="45">
        <v>2</v>
      </c>
      <c r="B16" s="41" t="s">
        <v>21</v>
      </c>
      <c r="C16" s="41" t="s">
        <v>23</v>
      </c>
      <c r="D16" s="39">
        <v>1</v>
      </c>
      <c r="E16" s="39">
        <v>2</v>
      </c>
      <c r="F16" s="14"/>
      <c r="G16" s="16">
        <f t="shared" ref="G16:G22" si="3">D16*E16*F16</f>
        <v>0</v>
      </c>
      <c r="H16" s="17"/>
      <c r="I16" s="16">
        <f t="shared" ref="I16:I22" si="4">G16*H16</f>
        <v>0</v>
      </c>
      <c r="J16" s="16">
        <f t="shared" ref="J16:J22" si="5">G16+I16</f>
        <v>0</v>
      </c>
    </row>
    <row r="17" spans="1:10" ht="23.25" thickBot="1" x14ac:dyDescent="0.3">
      <c r="A17" s="45">
        <v>3</v>
      </c>
      <c r="B17" s="41" t="s">
        <v>21</v>
      </c>
      <c r="C17" s="41" t="s">
        <v>24</v>
      </c>
      <c r="D17" s="39">
        <v>1</v>
      </c>
      <c r="E17" s="39">
        <v>2</v>
      </c>
      <c r="F17" s="14"/>
      <c r="G17" s="16">
        <f t="shared" si="3"/>
        <v>0</v>
      </c>
      <c r="H17" s="17"/>
      <c r="I17" s="16">
        <f t="shared" si="4"/>
        <v>0</v>
      </c>
      <c r="J17" s="16">
        <f t="shared" si="5"/>
        <v>0</v>
      </c>
    </row>
    <row r="18" spans="1:10" ht="23.25" thickBot="1" x14ac:dyDescent="0.3">
      <c r="A18" s="45">
        <v>4</v>
      </c>
      <c r="B18" s="41" t="s">
        <v>21</v>
      </c>
      <c r="C18" s="41" t="s">
        <v>25</v>
      </c>
      <c r="D18" s="39">
        <v>1</v>
      </c>
      <c r="E18" s="39">
        <v>2</v>
      </c>
      <c r="F18" s="14"/>
      <c r="G18" s="16">
        <f t="shared" si="3"/>
        <v>0</v>
      </c>
      <c r="H18" s="17"/>
      <c r="I18" s="16">
        <f t="shared" si="4"/>
        <v>0</v>
      </c>
      <c r="J18" s="16">
        <f t="shared" si="5"/>
        <v>0</v>
      </c>
    </row>
    <row r="19" spans="1:10" ht="23.25" thickBot="1" x14ac:dyDescent="0.3">
      <c r="A19" s="45">
        <v>5</v>
      </c>
      <c r="B19" s="41" t="s">
        <v>21</v>
      </c>
      <c r="C19" s="41" t="s">
        <v>26</v>
      </c>
      <c r="D19" s="39">
        <v>1</v>
      </c>
      <c r="E19" s="39">
        <v>2</v>
      </c>
      <c r="F19" s="14"/>
      <c r="G19" s="16">
        <f t="shared" si="3"/>
        <v>0</v>
      </c>
      <c r="H19" s="17"/>
      <c r="I19" s="16">
        <f t="shared" si="4"/>
        <v>0</v>
      </c>
      <c r="J19" s="16">
        <f t="shared" si="5"/>
        <v>0</v>
      </c>
    </row>
    <row r="20" spans="1:10" ht="23.25" thickBot="1" x14ac:dyDescent="0.3">
      <c r="A20" s="45">
        <v>6</v>
      </c>
      <c r="B20" s="41" t="s">
        <v>21</v>
      </c>
      <c r="C20" s="41" t="s">
        <v>27</v>
      </c>
      <c r="D20" s="39">
        <v>1</v>
      </c>
      <c r="E20" s="39">
        <v>2</v>
      </c>
      <c r="F20" s="14"/>
      <c r="G20" s="16">
        <f t="shared" si="3"/>
        <v>0</v>
      </c>
      <c r="H20" s="17"/>
      <c r="I20" s="16">
        <f t="shared" si="4"/>
        <v>0</v>
      </c>
      <c r="J20" s="16">
        <f t="shared" si="5"/>
        <v>0</v>
      </c>
    </row>
    <row r="21" spans="1:10" ht="23.25" thickBot="1" x14ac:dyDescent="0.3">
      <c r="A21" s="45">
        <v>7</v>
      </c>
      <c r="B21" s="41" t="s">
        <v>21</v>
      </c>
      <c r="C21" s="41" t="s">
        <v>28</v>
      </c>
      <c r="D21" s="39">
        <v>1</v>
      </c>
      <c r="E21" s="39">
        <v>2</v>
      </c>
      <c r="F21" s="14"/>
      <c r="G21" s="16">
        <f t="shared" si="3"/>
        <v>0</v>
      </c>
      <c r="H21" s="17"/>
      <c r="I21" s="16">
        <f t="shared" si="4"/>
        <v>0</v>
      </c>
      <c r="J21" s="16">
        <f t="shared" si="5"/>
        <v>0</v>
      </c>
    </row>
    <row r="22" spans="1:10" x14ac:dyDescent="0.25">
      <c r="A22" s="70">
        <v>8</v>
      </c>
      <c r="B22" s="76" t="s">
        <v>21</v>
      </c>
      <c r="C22" s="40" t="s">
        <v>29</v>
      </c>
      <c r="D22" s="72">
        <v>1</v>
      </c>
      <c r="E22" s="70">
        <v>2</v>
      </c>
      <c r="F22" s="74"/>
      <c r="G22" s="49">
        <f t="shared" si="3"/>
        <v>0</v>
      </c>
      <c r="H22" s="68"/>
      <c r="I22" s="49">
        <f t="shared" si="4"/>
        <v>0</v>
      </c>
      <c r="J22" s="49">
        <f t="shared" si="5"/>
        <v>0</v>
      </c>
    </row>
    <row r="23" spans="1:10" ht="15.75" thickBot="1" x14ac:dyDescent="0.3">
      <c r="A23" s="71"/>
      <c r="B23" s="77"/>
      <c r="C23" s="41" t="s">
        <v>30</v>
      </c>
      <c r="D23" s="73"/>
      <c r="E23" s="71"/>
      <c r="F23" s="75"/>
      <c r="G23" s="50"/>
      <c r="H23" s="69"/>
      <c r="I23" s="50"/>
      <c r="J23" s="50"/>
    </row>
    <row r="24" spans="1:10" ht="23.25" thickBot="1" x14ac:dyDescent="0.3">
      <c r="A24" s="45">
        <v>9</v>
      </c>
      <c r="B24" s="41" t="s">
        <v>21</v>
      </c>
      <c r="C24" s="41" t="s">
        <v>31</v>
      </c>
      <c r="D24" s="39">
        <v>1</v>
      </c>
      <c r="E24" s="39">
        <v>2</v>
      </c>
      <c r="F24" s="14"/>
      <c r="G24" s="16">
        <f t="shared" ref="G24:G26" si="6">D24*E24*F24</f>
        <v>0</v>
      </c>
      <c r="H24" s="17"/>
      <c r="I24" s="16">
        <f t="shared" ref="I24:I26" si="7">G24*H24</f>
        <v>0</v>
      </c>
      <c r="J24" s="16">
        <f t="shared" ref="J24:J26" si="8">G24+I24</f>
        <v>0</v>
      </c>
    </row>
    <row r="25" spans="1:10" ht="23.25" thickBot="1" x14ac:dyDescent="0.3">
      <c r="A25" s="45">
        <v>10</v>
      </c>
      <c r="B25" s="41" t="s">
        <v>21</v>
      </c>
      <c r="C25" s="41" t="s">
        <v>32</v>
      </c>
      <c r="D25" s="39">
        <v>1</v>
      </c>
      <c r="E25" s="39">
        <v>2</v>
      </c>
      <c r="F25" s="14"/>
      <c r="G25" s="16">
        <f t="shared" si="6"/>
        <v>0</v>
      </c>
      <c r="H25" s="17"/>
      <c r="I25" s="16">
        <f t="shared" si="7"/>
        <v>0</v>
      </c>
      <c r="J25" s="16">
        <f t="shared" si="8"/>
        <v>0</v>
      </c>
    </row>
    <row r="26" spans="1:10" x14ac:dyDescent="0.25">
      <c r="A26" s="70">
        <v>12</v>
      </c>
      <c r="B26" s="40" t="s">
        <v>14</v>
      </c>
      <c r="C26" s="40" t="s">
        <v>33</v>
      </c>
      <c r="D26" s="72">
        <v>1</v>
      </c>
      <c r="E26" s="70">
        <v>2</v>
      </c>
      <c r="F26" s="74"/>
      <c r="G26" s="49">
        <f t="shared" si="6"/>
        <v>0</v>
      </c>
      <c r="H26" s="68"/>
      <c r="I26" s="49">
        <f t="shared" si="7"/>
        <v>0</v>
      </c>
      <c r="J26" s="49">
        <f t="shared" si="8"/>
        <v>0</v>
      </c>
    </row>
    <row r="27" spans="1:10" ht="15.75" thickBot="1" x14ac:dyDescent="0.3">
      <c r="A27" s="71"/>
      <c r="B27" s="41" t="s">
        <v>13</v>
      </c>
      <c r="C27" s="41" t="s">
        <v>34</v>
      </c>
      <c r="D27" s="73"/>
      <c r="E27" s="71"/>
      <c r="F27" s="75"/>
      <c r="G27" s="50"/>
      <c r="H27" s="69"/>
      <c r="I27" s="50"/>
      <c r="J27" s="50"/>
    </row>
    <row r="28" spans="1:10" ht="23.25" thickBot="1" x14ac:dyDescent="0.3">
      <c r="A28" s="45">
        <v>13</v>
      </c>
      <c r="B28" s="41" t="s">
        <v>16</v>
      </c>
      <c r="C28" s="41" t="s">
        <v>60</v>
      </c>
      <c r="D28" s="39">
        <v>1</v>
      </c>
      <c r="E28" s="39">
        <v>2</v>
      </c>
      <c r="F28" s="14"/>
      <c r="G28" s="16">
        <f t="shared" ref="G28" si="9">D28*E28*F28</f>
        <v>0</v>
      </c>
      <c r="H28" s="17"/>
      <c r="I28" s="16">
        <f t="shared" ref="I28" si="10">G28*H28</f>
        <v>0</v>
      </c>
      <c r="J28" s="16">
        <f t="shared" ref="J28" si="11">G28+I28</f>
        <v>0</v>
      </c>
    </row>
    <row r="29" spans="1:10" ht="15.75" thickBot="1" x14ac:dyDescent="0.3">
      <c r="A29" s="52" t="s">
        <v>11</v>
      </c>
      <c r="B29" s="53"/>
      <c r="C29" s="53"/>
      <c r="D29" s="53"/>
      <c r="E29" s="53"/>
      <c r="F29" s="54"/>
      <c r="G29" s="16">
        <f>SUM(G15:G28)</f>
        <v>0</v>
      </c>
      <c r="H29" s="15" t="s">
        <v>12</v>
      </c>
      <c r="I29" s="16">
        <f>SUM(I15:I28)</f>
        <v>0</v>
      </c>
      <c r="J29" s="16">
        <f>SUM(J15:J28)</f>
        <v>0</v>
      </c>
    </row>
    <row r="30" spans="1:10" x14ac:dyDescent="0.25">
      <c r="A30" s="18"/>
    </row>
    <row r="31" spans="1:10" ht="15.75" thickBot="1" x14ac:dyDescent="0.3">
      <c r="A31" s="18" t="s">
        <v>56</v>
      </c>
    </row>
    <row r="32" spans="1:10" ht="31.5" x14ac:dyDescent="0.25">
      <c r="A32" s="57" t="s">
        <v>0</v>
      </c>
      <c r="B32" s="60" t="s">
        <v>36</v>
      </c>
      <c r="C32" s="61"/>
      <c r="D32" s="57" t="s">
        <v>37</v>
      </c>
      <c r="E32" s="20" t="s">
        <v>4</v>
      </c>
      <c r="F32" s="20" t="s">
        <v>39</v>
      </c>
      <c r="G32" s="7" t="s">
        <v>40</v>
      </c>
    </row>
    <row r="33" spans="1:7" ht="21" x14ac:dyDescent="0.25">
      <c r="A33" s="58"/>
      <c r="B33" s="62"/>
      <c r="C33" s="63"/>
      <c r="D33" s="58"/>
      <c r="E33" s="21" t="s">
        <v>38</v>
      </c>
      <c r="F33" s="21" t="s">
        <v>38</v>
      </c>
      <c r="G33" s="9" t="s">
        <v>3</v>
      </c>
    </row>
    <row r="34" spans="1:7" ht="15.75" thickBot="1" x14ac:dyDescent="0.3">
      <c r="A34" s="59"/>
      <c r="B34" s="64"/>
      <c r="C34" s="65"/>
      <c r="D34" s="59"/>
      <c r="E34" s="24" t="s">
        <v>3</v>
      </c>
      <c r="F34" s="24" t="s">
        <v>3</v>
      </c>
      <c r="G34" s="11"/>
    </row>
    <row r="35" spans="1:7" ht="15.75" thickBot="1" x14ac:dyDescent="0.3">
      <c r="A35" s="42">
        <v>1</v>
      </c>
      <c r="B35" s="55" t="s">
        <v>58</v>
      </c>
      <c r="C35" s="56"/>
      <c r="D35" s="43" t="s">
        <v>41</v>
      </c>
      <c r="E35" s="19">
        <f>G29</f>
        <v>0</v>
      </c>
      <c r="F35" s="19">
        <f>I29</f>
        <v>0</v>
      </c>
      <c r="G35" s="19">
        <f>J29</f>
        <v>0</v>
      </c>
    </row>
    <row r="36" spans="1:7" ht="15.75" thickBot="1" x14ac:dyDescent="0.3">
      <c r="A36" s="46" t="s">
        <v>57</v>
      </c>
      <c r="B36" s="47"/>
      <c r="C36" s="47"/>
      <c r="D36" s="48"/>
      <c r="E36" s="26">
        <f>SUM(E35:E35)</f>
        <v>0</v>
      </c>
      <c r="F36" s="26">
        <f>SUM(F35:F35)</f>
        <v>0</v>
      </c>
      <c r="G36" s="26">
        <f>SUM(G35:G35)</f>
        <v>0</v>
      </c>
    </row>
    <row r="37" spans="1:7" x14ac:dyDescent="0.25">
      <c r="A37" s="27"/>
    </row>
    <row r="38" spans="1:7" x14ac:dyDescent="0.25">
      <c r="A38" s="66" t="s">
        <v>42</v>
      </c>
      <c r="B38" s="66"/>
      <c r="C38" s="66"/>
      <c r="D38" s="66"/>
      <c r="E38" s="66"/>
      <c r="F38" s="66"/>
      <c r="G38" s="66"/>
    </row>
    <row r="39" spans="1:7" x14ac:dyDescent="0.25">
      <c r="A39" s="51" t="s">
        <v>43</v>
      </c>
      <c r="B39" s="51"/>
      <c r="C39" s="51"/>
      <c r="D39" s="51"/>
      <c r="E39" s="51"/>
      <c r="F39" s="51"/>
      <c r="G39" s="51"/>
    </row>
    <row r="40" spans="1:7" x14ac:dyDescent="0.25">
      <c r="A40" s="51" t="s">
        <v>44</v>
      </c>
      <c r="B40" s="51"/>
      <c r="C40" s="51"/>
      <c r="D40" s="51"/>
      <c r="E40" s="51"/>
      <c r="F40" s="51"/>
      <c r="G40" s="51"/>
    </row>
    <row r="41" spans="1:7" x14ac:dyDescent="0.25">
      <c r="A41" s="51" t="s">
        <v>45</v>
      </c>
      <c r="B41" s="51"/>
      <c r="C41" s="51"/>
      <c r="D41" s="51"/>
      <c r="E41" s="51"/>
      <c r="F41" s="51"/>
      <c r="G41" s="51"/>
    </row>
    <row r="42" spans="1:7" x14ac:dyDescent="0.25">
      <c r="A42" s="51" t="s">
        <v>46</v>
      </c>
      <c r="B42" s="51"/>
      <c r="C42" s="51"/>
      <c r="D42" s="51"/>
      <c r="E42" s="51"/>
      <c r="F42" s="51"/>
      <c r="G42" s="51"/>
    </row>
    <row r="43" spans="1:7" x14ac:dyDescent="0.25">
      <c r="A43" s="27"/>
    </row>
    <row r="44" spans="1:7" x14ac:dyDescent="0.25">
      <c r="A44" s="66" t="s">
        <v>47</v>
      </c>
      <c r="B44" s="66"/>
      <c r="C44" s="66"/>
      <c r="D44" s="66"/>
      <c r="E44" s="66"/>
      <c r="F44" s="66"/>
      <c r="G44" s="66"/>
    </row>
    <row r="45" spans="1:7" x14ac:dyDescent="0.25">
      <c r="A45" s="51" t="s">
        <v>43</v>
      </c>
      <c r="B45" s="51"/>
      <c r="C45" s="51"/>
      <c r="D45" s="51"/>
      <c r="E45" s="51"/>
      <c r="F45" s="51"/>
      <c r="G45" s="51"/>
    </row>
    <row r="46" spans="1:7" x14ac:dyDescent="0.25">
      <c r="A46" s="51" t="s">
        <v>44</v>
      </c>
      <c r="B46" s="51"/>
      <c r="C46" s="51"/>
      <c r="D46" s="51"/>
      <c r="E46" s="51"/>
      <c r="F46" s="51"/>
      <c r="G46" s="51"/>
    </row>
    <row r="47" spans="1:7" x14ac:dyDescent="0.25">
      <c r="A47" s="51" t="s">
        <v>45</v>
      </c>
      <c r="B47" s="51"/>
      <c r="C47" s="51"/>
      <c r="D47" s="51"/>
      <c r="E47" s="51"/>
      <c r="F47" s="51"/>
      <c r="G47" s="51"/>
    </row>
    <row r="48" spans="1:7" x14ac:dyDescent="0.25">
      <c r="A48" s="51" t="s">
        <v>46</v>
      </c>
      <c r="B48" s="51"/>
      <c r="C48" s="51"/>
      <c r="D48" s="51"/>
      <c r="E48" s="51"/>
      <c r="F48" s="51"/>
      <c r="G48" s="51"/>
    </row>
    <row r="49" spans="1:7" x14ac:dyDescent="0.25">
      <c r="A49" s="66" t="s">
        <v>48</v>
      </c>
      <c r="B49" s="66"/>
      <c r="C49" s="66"/>
      <c r="D49" s="66"/>
      <c r="E49" s="66"/>
      <c r="F49" s="66"/>
      <c r="G49" s="66"/>
    </row>
    <row r="50" spans="1:7" x14ac:dyDescent="0.25">
      <c r="A50" s="28"/>
    </row>
    <row r="51" spans="1:7" x14ac:dyDescent="0.25">
      <c r="A51" s="28"/>
    </row>
    <row r="52" spans="1:7" x14ac:dyDescent="0.25">
      <c r="A52" s="51" t="s">
        <v>55</v>
      </c>
      <c r="B52" s="51"/>
      <c r="C52" s="51"/>
      <c r="D52" s="51"/>
      <c r="E52" s="51"/>
      <c r="F52" s="51"/>
      <c r="G52" s="51"/>
    </row>
    <row r="53" spans="1:7" x14ac:dyDescent="0.25">
      <c r="A53" s="29" t="s">
        <v>49</v>
      </c>
    </row>
    <row r="54" spans="1:7" x14ac:dyDescent="0.25">
      <c r="A54" s="30"/>
    </row>
    <row r="55" spans="1:7" x14ac:dyDescent="0.25">
      <c r="A55" s="31"/>
    </row>
    <row r="56" spans="1:7" x14ac:dyDescent="0.25">
      <c r="A56" s="32"/>
    </row>
    <row r="57" spans="1:7" x14ac:dyDescent="0.25">
      <c r="A57" s="33"/>
    </row>
    <row r="58" spans="1:7" x14ac:dyDescent="0.25">
      <c r="A58" s="32"/>
    </row>
    <row r="59" spans="1:7" x14ac:dyDescent="0.25">
      <c r="A59" s="33"/>
    </row>
    <row r="60" spans="1:7" x14ac:dyDescent="0.25">
      <c r="A60" s="32"/>
    </row>
    <row r="61" spans="1:7" x14ac:dyDescent="0.25">
      <c r="A61" s="33"/>
    </row>
    <row r="62" spans="1:7" x14ac:dyDescent="0.25">
      <c r="A62" s="33"/>
    </row>
    <row r="63" spans="1:7" x14ac:dyDescent="0.25">
      <c r="A63" s="33"/>
    </row>
    <row r="64" spans="1:7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4"/>
    </row>
    <row r="84" spans="1:1" x14ac:dyDescent="0.25">
      <c r="A84" s="35"/>
    </row>
    <row r="85" spans="1:1" ht="15.75" customHeight="1" x14ac:dyDescent="0.25">
      <c r="A85" s="36"/>
    </row>
    <row r="86" spans="1:1" x14ac:dyDescent="0.25">
      <c r="A86" s="35"/>
    </row>
    <row r="87" spans="1:1" x14ac:dyDescent="0.25">
      <c r="A87" s="33"/>
    </row>
    <row r="88" spans="1:1" x14ac:dyDescent="0.25">
      <c r="A88" s="33"/>
    </row>
    <row r="89" spans="1:1" x14ac:dyDescent="0.25">
      <c r="A89" s="33"/>
    </row>
    <row r="90" spans="1:1" x14ac:dyDescent="0.25">
      <c r="A90" s="33"/>
    </row>
    <row r="91" spans="1:1" x14ac:dyDescent="0.25">
      <c r="A91" s="33"/>
    </row>
    <row r="92" spans="1:1" x14ac:dyDescent="0.25">
      <c r="A92" s="33"/>
    </row>
    <row r="93" spans="1:1" x14ac:dyDescent="0.25">
      <c r="A93" s="33"/>
    </row>
    <row r="94" spans="1:1" x14ac:dyDescent="0.25">
      <c r="A94" s="33"/>
    </row>
    <row r="95" spans="1:1" x14ac:dyDescent="0.25">
      <c r="A95" s="33"/>
    </row>
    <row r="96" spans="1:1" x14ac:dyDescent="0.25">
      <c r="A96" s="33"/>
    </row>
    <row r="97" spans="1:1" x14ac:dyDescent="0.25">
      <c r="A97" s="33"/>
    </row>
    <row r="98" spans="1:1" x14ac:dyDescent="0.25">
      <c r="A98" s="33"/>
    </row>
    <row r="99" spans="1:1" x14ac:dyDescent="0.25">
      <c r="A99" s="33"/>
    </row>
    <row r="100" spans="1:1" x14ac:dyDescent="0.25">
      <c r="A100" s="33"/>
    </row>
    <row r="101" spans="1:1" x14ac:dyDescent="0.25">
      <c r="A101" s="33"/>
    </row>
    <row r="102" spans="1:1" x14ac:dyDescent="0.25">
      <c r="A102" s="33"/>
    </row>
    <row r="103" spans="1:1" x14ac:dyDescent="0.25">
      <c r="A103" s="33"/>
    </row>
    <row r="104" spans="1:1" x14ac:dyDescent="0.25">
      <c r="A104" s="33"/>
    </row>
    <row r="105" spans="1:1" x14ac:dyDescent="0.25">
      <c r="A105" s="33"/>
    </row>
    <row r="106" spans="1:1" x14ac:dyDescent="0.25">
      <c r="A106" s="33"/>
    </row>
    <row r="107" spans="1:1" x14ac:dyDescent="0.25">
      <c r="A107" s="32"/>
    </row>
    <row r="108" spans="1:1" x14ac:dyDescent="0.25">
      <c r="A108" s="33"/>
    </row>
    <row r="109" spans="1:1" x14ac:dyDescent="0.25">
      <c r="A109" s="33"/>
    </row>
    <row r="110" spans="1:1" x14ac:dyDescent="0.25">
      <c r="A110" s="33"/>
    </row>
    <row r="111" spans="1:1" x14ac:dyDescent="0.25">
      <c r="A111" s="33"/>
    </row>
    <row r="112" spans="1:1" x14ac:dyDescent="0.25">
      <c r="A112" s="33"/>
    </row>
    <row r="113" spans="1:1" x14ac:dyDescent="0.25">
      <c r="A113" s="33"/>
    </row>
    <row r="114" spans="1:1" x14ac:dyDescent="0.25">
      <c r="A114" s="33"/>
    </row>
    <row r="116" spans="1:1" x14ac:dyDescent="0.25">
      <c r="A116" s="33"/>
    </row>
    <row r="118" spans="1:1" x14ac:dyDescent="0.25">
      <c r="A118" s="33"/>
    </row>
    <row r="120" spans="1:1" ht="15" customHeight="1" x14ac:dyDescent="0.25">
      <c r="A120" s="33"/>
    </row>
    <row r="122" spans="1:1" ht="15" customHeight="1" x14ac:dyDescent="0.25">
      <c r="A122" s="32"/>
    </row>
    <row r="124" spans="1:1" x14ac:dyDescent="0.25">
      <c r="A124" s="32"/>
    </row>
    <row r="126" spans="1:1" x14ac:dyDescent="0.25">
      <c r="A126" s="33"/>
    </row>
    <row r="127" spans="1:1" ht="15" customHeight="1" x14ac:dyDescent="0.25"/>
    <row r="128" spans="1:1" x14ac:dyDescent="0.25">
      <c r="A128" s="33"/>
    </row>
    <row r="130" spans="1:1" x14ac:dyDescent="0.25">
      <c r="A130" s="33"/>
    </row>
    <row r="132" spans="1:1" x14ac:dyDescent="0.25">
      <c r="A132" s="32"/>
    </row>
    <row r="134" spans="1:1" x14ac:dyDescent="0.25">
      <c r="A134" s="33"/>
    </row>
    <row r="136" spans="1:1" x14ac:dyDescent="0.25">
      <c r="A136" s="33"/>
    </row>
    <row r="138" spans="1:1" x14ac:dyDescent="0.25">
      <c r="A138" s="33"/>
    </row>
    <row r="140" spans="1:1" x14ac:dyDescent="0.25">
      <c r="A140" s="33"/>
    </row>
    <row r="142" spans="1:1" x14ac:dyDescent="0.25">
      <c r="A142" s="33"/>
    </row>
    <row r="144" spans="1:1" x14ac:dyDescent="0.25">
      <c r="A144" s="33"/>
    </row>
    <row r="146" spans="1:1" x14ac:dyDescent="0.25">
      <c r="A146" s="33"/>
    </row>
    <row r="148" spans="1:1" x14ac:dyDescent="0.25">
      <c r="A148" s="33"/>
    </row>
    <row r="150" spans="1:1" x14ac:dyDescent="0.25">
      <c r="A150" s="33"/>
    </row>
    <row r="152" spans="1:1" x14ac:dyDescent="0.25">
      <c r="A152" s="34"/>
    </row>
    <row r="154" spans="1:1" x14ac:dyDescent="0.25">
      <c r="A154" s="34"/>
    </row>
    <row r="156" spans="1:1" x14ac:dyDescent="0.25">
      <c r="A156" s="33"/>
    </row>
    <row r="158" spans="1:1" x14ac:dyDescent="0.25">
      <c r="A158" s="33"/>
    </row>
    <row r="160" spans="1:1" x14ac:dyDescent="0.25">
      <c r="A160" s="32"/>
    </row>
    <row r="162" spans="1:1" x14ac:dyDescent="0.25">
      <c r="A162" s="33"/>
    </row>
    <row r="164" spans="1:1" x14ac:dyDescent="0.25">
      <c r="A164" s="33"/>
    </row>
    <row r="166" spans="1:1" x14ac:dyDescent="0.25">
      <c r="A166" s="33"/>
    </row>
    <row r="168" spans="1:1" x14ac:dyDescent="0.25">
      <c r="A168" s="32"/>
    </row>
    <row r="170" spans="1:1" x14ac:dyDescent="0.25">
      <c r="A170" s="32"/>
    </row>
    <row r="172" spans="1:1" x14ac:dyDescent="0.25">
      <c r="A172" s="33"/>
    </row>
    <row r="174" spans="1:1" x14ac:dyDescent="0.25">
      <c r="A174" s="33"/>
    </row>
    <row r="176" spans="1:1" x14ac:dyDescent="0.25">
      <c r="A176" s="33"/>
    </row>
    <row r="178" spans="1:1" x14ac:dyDescent="0.25">
      <c r="A178" s="33"/>
    </row>
    <row r="180" spans="1:1" x14ac:dyDescent="0.25">
      <c r="A180" s="33"/>
    </row>
    <row r="182" spans="1:1" x14ac:dyDescent="0.25">
      <c r="A182" s="33"/>
    </row>
    <row r="184" spans="1:1" x14ac:dyDescent="0.25">
      <c r="A184" s="33"/>
    </row>
    <row r="186" spans="1:1" x14ac:dyDescent="0.25">
      <c r="A186" s="33"/>
    </row>
    <row r="188" spans="1:1" x14ac:dyDescent="0.25">
      <c r="A188" s="33"/>
    </row>
    <row r="190" spans="1:1" x14ac:dyDescent="0.25">
      <c r="A190" s="33"/>
    </row>
    <row r="192" spans="1:1" x14ac:dyDescent="0.25">
      <c r="A192" s="33"/>
    </row>
    <row r="194" spans="1:1" x14ac:dyDescent="0.25">
      <c r="A194" s="33"/>
    </row>
    <row r="196" spans="1:1" x14ac:dyDescent="0.25">
      <c r="A196" s="33"/>
    </row>
    <row r="198" spans="1:1" x14ac:dyDescent="0.25">
      <c r="A198" s="33"/>
    </row>
    <row r="200" spans="1:1" x14ac:dyDescent="0.25">
      <c r="A200" s="33"/>
    </row>
    <row r="202" spans="1:1" x14ac:dyDescent="0.25">
      <c r="A202" s="33"/>
    </row>
    <row r="204" spans="1:1" x14ac:dyDescent="0.25">
      <c r="A204" s="33"/>
    </row>
    <row r="206" spans="1:1" x14ac:dyDescent="0.25">
      <c r="A206" s="33"/>
    </row>
    <row r="208" spans="1:1" x14ac:dyDescent="0.25">
      <c r="A208" s="33"/>
    </row>
    <row r="210" spans="1:1" x14ac:dyDescent="0.25">
      <c r="A210" s="33"/>
    </row>
    <row r="212" spans="1:1" x14ac:dyDescent="0.25">
      <c r="A212" s="33"/>
    </row>
    <row r="214" spans="1:1" x14ac:dyDescent="0.25">
      <c r="A214" s="33"/>
    </row>
    <row r="216" spans="1:1" x14ac:dyDescent="0.25">
      <c r="A216" s="33"/>
    </row>
    <row r="218" spans="1:1" x14ac:dyDescent="0.25">
      <c r="A218" s="33"/>
    </row>
    <row r="220" spans="1:1" x14ac:dyDescent="0.25">
      <c r="A220" s="33"/>
    </row>
    <row r="222" spans="1:1" x14ac:dyDescent="0.25">
      <c r="A222" s="33"/>
    </row>
    <row r="224" spans="1:1" x14ac:dyDescent="0.25">
      <c r="A224" s="33"/>
    </row>
    <row r="226" spans="1:1" x14ac:dyDescent="0.25">
      <c r="A226" s="33"/>
    </row>
    <row r="228" spans="1:1" x14ac:dyDescent="0.25">
      <c r="A228" s="32"/>
    </row>
    <row r="230" spans="1:1" x14ac:dyDescent="0.25">
      <c r="A230" s="32"/>
    </row>
    <row r="232" spans="1:1" x14ac:dyDescent="0.25">
      <c r="A232" s="32"/>
    </row>
    <row r="234" spans="1:1" x14ac:dyDescent="0.25">
      <c r="A234" s="32"/>
    </row>
    <row r="236" spans="1:1" x14ac:dyDescent="0.25">
      <c r="A236" s="33"/>
    </row>
    <row r="238" spans="1:1" x14ac:dyDescent="0.25">
      <c r="A238" s="33"/>
    </row>
    <row r="240" spans="1:1" x14ac:dyDescent="0.25">
      <c r="A240" s="33"/>
    </row>
    <row r="242" spans="1:1" x14ac:dyDescent="0.25">
      <c r="A242" s="35"/>
    </row>
    <row r="243" spans="1:1" x14ac:dyDescent="0.25">
      <c r="A243" s="30"/>
    </row>
    <row r="335" ht="29.25" customHeight="1" x14ac:dyDescent="0.25"/>
    <row r="614" ht="18" customHeight="1" x14ac:dyDescent="0.25"/>
    <row r="817" ht="15" customHeight="1" x14ac:dyDescent="0.25"/>
    <row r="1206" ht="29.25" customHeight="1" x14ac:dyDescent="0.25"/>
    <row r="1208" ht="40.5" customHeight="1" x14ac:dyDescent="0.25"/>
    <row r="1221" ht="15" customHeight="1" x14ac:dyDescent="0.25"/>
    <row r="1235" ht="15" customHeight="1" x14ac:dyDescent="0.25"/>
    <row r="1238" ht="15" customHeight="1" x14ac:dyDescent="0.25"/>
    <row r="1278" ht="61.5" customHeight="1" x14ac:dyDescent="0.25"/>
    <row r="1327" ht="39" customHeight="1" x14ac:dyDescent="0.25"/>
    <row r="1333" ht="38.25" customHeight="1" x14ac:dyDescent="0.25"/>
    <row r="1348" spans="13:13" ht="15.75" thickBot="1" x14ac:dyDescent="0.3">
      <c r="M1348" s="44"/>
    </row>
    <row r="1349" spans="13:13" ht="21" x14ac:dyDescent="0.25">
      <c r="M1349" s="20" t="s">
        <v>9</v>
      </c>
    </row>
    <row r="1350" spans="13:13" x14ac:dyDescent="0.25">
      <c r="M1350" s="21" t="s">
        <v>3</v>
      </c>
    </row>
    <row r="1351" spans="13:13" ht="15.75" thickBot="1" x14ac:dyDescent="0.3">
      <c r="M1351" s="22"/>
    </row>
    <row r="1352" spans="13:13" ht="15.75" thickBot="1" x14ac:dyDescent="0.3">
      <c r="M1352" s="12">
        <v>12</v>
      </c>
    </row>
    <row r="1353" spans="13:13" ht="15.75" thickBot="1" x14ac:dyDescent="0.3">
      <c r="M1353" s="12" t="s">
        <v>35</v>
      </c>
    </row>
    <row r="1354" spans="13:13" x14ac:dyDescent="0.25">
      <c r="M1354" s="49" t="e">
        <f>#REF!+#REF!</f>
        <v>#REF!</v>
      </c>
    </row>
    <row r="1355" spans="13:13" ht="15.75" thickBot="1" x14ac:dyDescent="0.3">
      <c r="M1355" s="50"/>
    </row>
    <row r="1356" spans="13:13" x14ac:dyDescent="0.25">
      <c r="M1356" s="49" t="e">
        <f>#REF!+#REF!</f>
        <v>#REF!</v>
      </c>
    </row>
    <row r="1357" spans="13:13" ht="15.75" thickBot="1" x14ac:dyDescent="0.3">
      <c r="M1357" s="50"/>
    </row>
    <row r="1358" spans="13:13" x14ac:dyDescent="0.25">
      <c r="M1358" s="49" t="e">
        <f>#REF!+#REF!</f>
        <v>#REF!</v>
      </c>
    </row>
    <row r="1359" spans="13:13" ht="15.75" thickBot="1" x14ac:dyDescent="0.3">
      <c r="M1359" s="50"/>
    </row>
    <row r="1360" spans="13:13" x14ac:dyDescent="0.25">
      <c r="M1360" s="49" t="e">
        <f>#REF!+#REF!</f>
        <v>#REF!</v>
      </c>
    </row>
    <row r="1361" spans="13:13" ht="15" customHeight="1" thickBot="1" x14ac:dyDescent="0.3">
      <c r="M1361" s="50"/>
    </row>
    <row r="1362" spans="13:13" x14ac:dyDescent="0.25">
      <c r="M1362" s="49" t="e">
        <f>#REF!+#REF!</f>
        <v>#REF!</v>
      </c>
    </row>
    <row r="1363" spans="13:13" ht="15.75" thickBot="1" x14ac:dyDescent="0.3">
      <c r="M1363" s="50"/>
    </row>
    <row r="1364" spans="13:13" x14ac:dyDescent="0.25">
      <c r="M1364" s="49" t="e">
        <f>#REF!+#REF!</f>
        <v>#REF!</v>
      </c>
    </row>
    <row r="1365" spans="13:13" ht="15.75" thickBot="1" x14ac:dyDescent="0.3">
      <c r="M1365" s="50"/>
    </row>
    <row r="1366" spans="13:13" x14ac:dyDescent="0.25">
      <c r="M1366" s="49" t="e">
        <f>#REF!+#REF!</f>
        <v>#REF!</v>
      </c>
    </row>
    <row r="1367" spans="13:13" ht="15.75" thickBot="1" x14ac:dyDescent="0.3">
      <c r="M1367" s="50"/>
    </row>
    <row r="1368" spans="13:13" x14ac:dyDescent="0.25">
      <c r="M1368" s="49" t="e">
        <f>#REF!+#REF!</f>
        <v>#REF!</v>
      </c>
    </row>
    <row r="1369" spans="13:13" ht="15.75" thickBot="1" x14ac:dyDescent="0.3">
      <c r="M1369" s="50"/>
    </row>
    <row r="1370" spans="13:13" x14ac:dyDescent="0.25">
      <c r="M1370" s="49" t="e">
        <f>#REF!+#REF!</f>
        <v>#REF!</v>
      </c>
    </row>
    <row r="1371" spans="13:13" ht="15.75" thickBot="1" x14ac:dyDescent="0.3">
      <c r="M1371" s="50"/>
    </row>
    <row r="1372" spans="13:13" x14ac:dyDescent="0.25">
      <c r="M1372" s="49" t="e">
        <f>#REF!+#REF!</f>
        <v>#REF!</v>
      </c>
    </row>
    <row r="1373" spans="13:13" ht="15.75" thickBot="1" x14ac:dyDescent="0.3">
      <c r="M1373" s="50"/>
    </row>
    <row r="1374" spans="13:13" x14ac:dyDescent="0.25">
      <c r="M1374" s="49" t="e">
        <f>#REF!+#REF!</f>
        <v>#REF!</v>
      </c>
    </row>
    <row r="1375" spans="13:13" ht="15.75" thickBot="1" x14ac:dyDescent="0.3">
      <c r="M1375" s="50"/>
    </row>
    <row r="1376" spans="13:13" x14ac:dyDescent="0.25">
      <c r="M1376" s="49" t="e">
        <f>#REF!+#REF!</f>
        <v>#REF!</v>
      </c>
    </row>
    <row r="1377" spans="13:13" ht="15.75" thickBot="1" x14ac:dyDescent="0.3">
      <c r="M1377" s="50"/>
    </row>
    <row r="1378" spans="13:13" x14ac:dyDescent="0.25">
      <c r="M1378" s="49" t="e">
        <f>#REF!+#REF!</f>
        <v>#REF!</v>
      </c>
    </row>
    <row r="1379" spans="13:13" ht="15.75" thickBot="1" x14ac:dyDescent="0.3">
      <c r="M1379" s="50"/>
    </row>
    <row r="1380" spans="13:13" x14ac:dyDescent="0.25">
      <c r="M1380" s="49" t="e">
        <f>#REF!+#REF!</f>
        <v>#REF!</v>
      </c>
    </row>
    <row r="1381" spans="13:13" ht="15.75" thickBot="1" x14ac:dyDescent="0.3">
      <c r="M1381" s="50"/>
    </row>
    <row r="1382" spans="13:13" x14ac:dyDescent="0.25">
      <c r="M1382" s="49" t="e">
        <f>#REF!+#REF!</f>
        <v>#REF!</v>
      </c>
    </row>
    <row r="1383" spans="13:13" ht="15.75" thickBot="1" x14ac:dyDescent="0.3">
      <c r="M1383" s="50"/>
    </row>
    <row r="1384" spans="13:13" x14ac:dyDescent="0.25">
      <c r="M1384" s="49" t="e">
        <f>#REF!+#REF!</f>
        <v>#REF!</v>
      </c>
    </row>
    <row r="1385" spans="13:13" ht="15.75" thickBot="1" x14ac:dyDescent="0.3">
      <c r="M1385" s="50"/>
    </row>
    <row r="1386" spans="13:13" x14ac:dyDescent="0.25">
      <c r="M1386" s="49" t="e">
        <f>#REF!+#REF!</f>
        <v>#REF!</v>
      </c>
    </row>
    <row r="1387" spans="13:13" ht="15.75" thickBot="1" x14ac:dyDescent="0.3">
      <c r="M1387" s="50"/>
    </row>
    <row r="1388" spans="13:13" x14ac:dyDescent="0.25">
      <c r="M1388" s="49" t="e">
        <f>#REF!+#REF!</f>
        <v>#REF!</v>
      </c>
    </row>
    <row r="1389" spans="13:13" ht="15.75" thickBot="1" x14ac:dyDescent="0.3">
      <c r="M1389" s="50"/>
    </row>
    <row r="1390" spans="13:13" x14ac:dyDescent="0.25">
      <c r="M1390" s="49" t="e">
        <f>#REF!+#REF!</f>
        <v>#REF!</v>
      </c>
    </row>
    <row r="1391" spans="13:13" ht="15.75" thickBot="1" x14ac:dyDescent="0.3">
      <c r="M1391" s="50"/>
    </row>
    <row r="1392" spans="13:13" x14ac:dyDescent="0.25">
      <c r="M1392" s="49" t="e">
        <f>#REF!+#REF!</f>
        <v>#REF!</v>
      </c>
    </row>
    <row r="1393" spans="13:13" ht="15.75" thickBot="1" x14ac:dyDescent="0.3">
      <c r="M1393" s="50"/>
    </row>
    <row r="1394" spans="13:13" x14ac:dyDescent="0.25">
      <c r="M1394" s="49" t="e">
        <f>#REF!+#REF!</f>
        <v>#REF!</v>
      </c>
    </row>
    <row r="1395" spans="13:13" ht="15.75" thickBot="1" x14ac:dyDescent="0.3">
      <c r="M1395" s="50"/>
    </row>
    <row r="1396" spans="13:13" x14ac:dyDescent="0.25">
      <c r="M1396" s="49" t="e">
        <f>#REF!+#REF!</f>
        <v>#REF!</v>
      </c>
    </row>
    <row r="1397" spans="13:13" ht="15.75" thickBot="1" x14ac:dyDescent="0.3">
      <c r="M1397" s="50"/>
    </row>
    <row r="1398" spans="13:13" x14ac:dyDescent="0.25">
      <c r="M1398" s="49" t="e">
        <f>#REF!+#REF!</f>
        <v>#REF!</v>
      </c>
    </row>
    <row r="1399" spans="13:13" ht="15.75" thickBot="1" x14ac:dyDescent="0.3">
      <c r="M1399" s="50"/>
    </row>
    <row r="1400" spans="13:13" x14ac:dyDescent="0.25">
      <c r="M1400" s="49" t="e">
        <f>#REF!+#REF!</f>
        <v>#REF!</v>
      </c>
    </row>
    <row r="1401" spans="13:13" ht="15.75" thickBot="1" x14ac:dyDescent="0.3">
      <c r="M1401" s="50"/>
    </row>
    <row r="1402" spans="13:13" x14ac:dyDescent="0.25">
      <c r="M1402" s="49" t="e">
        <f>#REF!+#REF!</f>
        <v>#REF!</v>
      </c>
    </row>
    <row r="1403" spans="13:13" ht="15.75" thickBot="1" x14ac:dyDescent="0.3">
      <c r="M1403" s="50"/>
    </row>
    <row r="1404" spans="13:13" x14ac:dyDescent="0.25">
      <c r="M1404" s="49" t="e">
        <f>#REF!+#REF!</f>
        <v>#REF!</v>
      </c>
    </row>
    <row r="1405" spans="13:13" ht="15.75" thickBot="1" x14ac:dyDescent="0.3">
      <c r="M1405" s="50"/>
    </row>
    <row r="1406" spans="13:13" x14ac:dyDescent="0.25">
      <c r="M1406" s="49" t="e">
        <f>#REF!+#REF!</f>
        <v>#REF!</v>
      </c>
    </row>
    <row r="1407" spans="13:13" ht="15.75" thickBot="1" x14ac:dyDescent="0.3">
      <c r="M1407" s="50"/>
    </row>
    <row r="1408" spans="13:13" x14ac:dyDescent="0.25">
      <c r="M1408" s="49" t="e">
        <f>#REF!+#REF!</f>
        <v>#REF!</v>
      </c>
    </row>
    <row r="1409" spans="13:13" ht="15.75" thickBot="1" x14ac:dyDescent="0.3">
      <c r="M1409" s="50"/>
    </row>
    <row r="1410" spans="13:13" x14ac:dyDescent="0.25">
      <c r="M1410" s="49" t="e">
        <f>#REF!+#REF!</f>
        <v>#REF!</v>
      </c>
    </row>
    <row r="1411" spans="13:13" ht="15.75" thickBot="1" x14ac:dyDescent="0.3">
      <c r="M1411" s="50"/>
    </row>
    <row r="1412" spans="13:13" x14ac:dyDescent="0.25">
      <c r="M1412" s="49" t="e">
        <f>#REF!+#REF!</f>
        <v>#REF!</v>
      </c>
    </row>
    <row r="1413" spans="13:13" ht="15.75" thickBot="1" x14ac:dyDescent="0.3">
      <c r="M1413" s="50"/>
    </row>
    <row r="1414" spans="13:13" x14ac:dyDescent="0.25">
      <c r="M1414" s="49" t="e">
        <f>#REF!+#REF!</f>
        <v>#REF!</v>
      </c>
    </row>
    <row r="1415" spans="13:13" ht="15.75" thickBot="1" x14ac:dyDescent="0.3">
      <c r="M1415" s="50"/>
    </row>
    <row r="1416" spans="13:13" ht="38.25" customHeight="1" x14ac:dyDescent="0.25">
      <c r="M1416" s="49" t="e">
        <f>#REF!+#REF!</f>
        <v>#REF!</v>
      </c>
    </row>
    <row r="1417" spans="13:13" ht="15.75" thickBot="1" x14ac:dyDescent="0.3">
      <c r="M1417" s="50"/>
    </row>
    <row r="1418" spans="13:13" x14ac:dyDescent="0.25">
      <c r="M1418" s="49" t="e">
        <f>#REF!+#REF!</f>
        <v>#REF!</v>
      </c>
    </row>
    <row r="1419" spans="13:13" ht="15.75" thickBot="1" x14ac:dyDescent="0.3">
      <c r="M1419" s="50"/>
    </row>
    <row r="1420" spans="13:13" x14ac:dyDescent="0.25">
      <c r="M1420" s="49" t="e">
        <f>#REF!+#REF!</f>
        <v>#REF!</v>
      </c>
    </row>
    <row r="1421" spans="13:13" ht="15.75" thickBot="1" x14ac:dyDescent="0.3">
      <c r="M1421" s="50"/>
    </row>
    <row r="1422" spans="13:13" x14ac:dyDescent="0.25">
      <c r="M1422" s="49" t="e">
        <f>#REF!+#REF!</f>
        <v>#REF!</v>
      </c>
    </row>
    <row r="1423" spans="13:13" ht="15.75" thickBot="1" x14ac:dyDescent="0.3">
      <c r="M1423" s="50"/>
    </row>
    <row r="1424" spans="13:13" x14ac:dyDescent="0.25">
      <c r="M1424" s="49" t="e">
        <f>#REF!+#REF!</f>
        <v>#REF!</v>
      </c>
    </row>
    <row r="1425" spans="13:13" ht="15.75" thickBot="1" x14ac:dyDescent="0.3">
      <c r="M1425" s="50"/>
    </row>
    <row r="1426" spans="13:13" x14ac:dyDescent="0.25">
      <c r="M1426" s="49" t="e">
        <f>#REF!+#REF!</f>
        <v>#REF!</v>
      </c>
    </row>
    <row r="1427" spans="13:13" ht="15.75" thickBot="1" x14ac:dyDescent="0.3">
      <c r="M1427" s="50"/>
    </row>
    <row r="1428" spans="13:13" x14ac:dyDescent="0.25">
      <c r="M1428" s="49" t="e">
        <f>#REF!+#REF!</f>
        <v>#REF!</v>
      </c>
    </row>
    <row r="1429" spans="13:13" ht="15.75" thickBot="1" x14ac:dyDescent="0.3">
      <c r="M1429" s="50"/>
    </row>
    <row r="1430" spans="13:13" x14ac:dyDescent="0.25">
      <c r="M1430" s="49" t="e">
        <f>#REF!+#REF!</f>
        <v>#REF!</v>
      </c>
    </row>
    <row r="1431" spans="13:13" ht="15.75" thickBot="1" x14ac:dyDescent="0.3">
      <c r="M1431" s="50"/>
    </row>
    <row r="1432" spans="13:13" x14ac:dyDescent="0.25">
      <c r="M1432" s="49" t="e">
        <f>#REF!+#REF!</f>
        <v>#REF!</v>
      </c>
    </row>
    <row r="1433" spans="13:13" ht="15.75" thickBot="1" x14ac:dyDescent="0.3">
      <c r="M1433" s="50"/>
    </row>
    <row r="1434" spans="13:13" x14ac:dyDescent="0.25">
      <c r="M1434" s="49" t="e">
        <f>#REF!+#REF!</f>
        <v>#REF!</v>
      </c>
    </row>
    <row r="1435" spans="13:13" ht="15.75" thickBot="1" x14ac:dyDescent="0.3">
      <c r="M1435" s="50"/>
    </row>
    <row r="1436" spans="13:13" x14ac:dyDescent="0.25">
      <c r="M1436" s="49" t="e">
        <f>#REF!+#REF!</f>
        <v>#REF!</v>
      </c>
    </row>
    <row r="1437" spans="13:13" ht="15.75" thickBot="1" x14ac:dyDescent="0.3">
      <c r="M1437" s="50"/>
    </row>
    <row r="1438" spans="13:13" x14ac:dyDescent="0.25">
      <c r="M1438" s="49" t="e">
        <f>#REF!+#REF!</f>
        <v>#REF!</v>
      </c>
    </row>
    <row r="1439" spans="13:13" ht="15.75" thickBot="1" x14ac:dyDescent="0.3">
      <c r="M1439" s="50"/>
    </row>
    <row r="1440" spans="13:13" x14ac:dyDescent="0.25">
      <c r="M1440" s="49" t="e">
        <f>#REF!+#REF!</f>
        <v>#REF!</v>
      </c>
    </row>
    <row r="1441" spans="13:13" ht="15.75" thickBot="1" x14ac:dyDescent="0.3">
      <c r="M1441" s="50"/>
    </row>
    <row r="1442" spans="13:13" x14ac:dyDescent="0.25">
      <c r="M1442" s="49" t="e">
        <f>#REF!+#REF!</f>
        <v>#REF!</v>
      </c>
    </row>
    <row r="1443" spans="13:13" ht="15.75" thickBot="1" x14ac:dyDescent="0.3">
      <c r="M1443" s="50"/>
    </row>
    <row r="1444" spans="13:13" x14ac:dyDescent="0.25">
      <c r="M1444" s="49" t="e">
        <f>#REF!+#REF!</f>
        <v>#REF!</v>
      </c>
    </row>
    <row r="1445" spans="13:13" ht="15.75" thickBot="1" x14ac:dyDescent="0.3">
      <c r="M1445" s="50"/>
    </row>
    <row r="1446" spans="13:13" x14ac:dyDescent="0.25">
      <c r="M1446" s="49" t="e">
        <f>#REF!+#REF!</f>
        <v>#REF!</v>
      </c>
    </row>
    <row r="1447" spans="13:13" ht="15.75" thickBot="1" x14ac:dyDescent="0.3">
      <c r="M1447" s="50"/>
    </row>
    <row r="1448" spans="13:13" x14ac:dyDescent="0.25">
      <c r="M1448" s="49" t="e">
        <f>#REF!+#REF!</f>
        <v>#REF!</v>
      </c>
    </row>
    <row r="1449" spans="13:13" ht="15.75" thickBot="1" x14ac:dyDescent="0.3">
      <c r="M1449" s="50"/>
    </row>
    <row r="1450" spans="13:13" x14ac:dyDescent="0.25">
      <c r="M1450" s="49" t="e">
        <f>#REF!+#REF!</f>
        <v>#REF!</v>
      </c>
    </row>
    <row r="1451" spans="13:13" ht="15.75" thickBot="1" x14ac:dyDescent="0.3">
      <c r="M1451" s="50"/>
    </row>
    <row r="1452" spans="13:13" ht="15" customHeight="1" x14ac:dyDescent="0.25">
      <c r="M1452" s="49" t="e">
        <f>#REF!+#REF!</f>
        <v>#REF!</v>
      </c>
    </row>
    <row r="1453" spans="13:13" ht="15.75" thickBot="1" x14ac:dyDescent="0.3">
      <c r="M1453" s="50"/>
    </row>
    <row r="1454" spans="13:13" ht="15" customHeight="1" x14ac:dyDescent="0.25">
      <c r="M1454" s="49" t="e">
        <f>#REF!+#REF!</f>
        <v>#REF!</v>
      </c>
    </row>
    <row r="1455" spans="13:13" ht="15.75" thickBot="1" x14ac:dyDescent="0.3">
      <c r="M1455" s="50"/>
    </row>
    <row r="1456" spans="13:13" x14ac:dyDescent="0.25">
      <c r="M1456" s="49" t="e">
        <f>#REF!+#REF!</f>
        <v>#REF!</v>
      </c>
    </row>
    <row r="1457" spans="13:13" ht="15.75" thickBot="1" x14ac:dyDescent="0.3">
      <c r="M1457" s="50"/>
    </row>
    <row r="1458" spans="13:13" x14ac:dyDescent="0.25">
      <c r="M1458" s="49" t="e">
        <f>#REF!+#REF!</f>
        <v>#REF!</v>
      </c>
    </row>
    <row r="1459" spans="13:13" ht="15.75" thickBot="1" x14ac:dyDescent="0.3">
      <c r="M1459" s="50"/>
    </row>
    <row r="1460" spans="13:13" x14ac:dyDescent="0.25">
      <c r="M1460" s="49" t="e">
        <f>#REF!+#REF!</f>
        <v>#REF!</v>
      </c>
    </row>
    <row r="1461" spans="13:13" ht="15.75" thickBot="1" x14ac:dyDescent="0.3">
      <c r="M1461" s="50"/>
    </row>
    <row r="1462" spans="13:13" x14ac:dyDescent="0.25">
      <c r="M1462" s="49" t="e">
        <f>#REF!+#REF!</f>
        <v>#REF!</v>
      </c>
    </row>
    <row r="1463" spans="13:13" ht="15.75" thickBot="1" x14ac:dyDescent="0.3">
      <c r="M1463" s="50"/>
    </row>
    <row r="1464" spans="13:13" x14ac:dyDescent="0.25">
      <c r="M1464" s="49" t="e">
        <f>#REF!+#REF!</f>
        <v>#REF!</v>
      </c>
    </row>
    <row r="1465" spans="13:13" ht="15.75" thickBot="1" x14ac:dyDescent="0.3">
      <c r="M1465" s="50"/>
    </row>
    <row r="1466" spans="13:13" x14ac:dyDescent="0.25">
      <c r="M1466" s="49" t="e">
        <f>#REF!+#REF!</f>
        <v>#REF!</v>
      </c>
    </row>
    <row r="1467" spans="13:13" ht="15.75" thickBot="1" x14ac:dyDescent="0.3">
      <c r="M1467" s="50"/>
    </row>
    <row r="1468" spans="13:13" x14ac:dyDescent="0.25">
      <c r="M1468" s="49" t="e">
        <f>#REF!+#REF!</f>
        <v>#REF!</v>
      </c>
    </row>
    <row r="1469" spans="13:13" ht="15.75" thickBot="1" x14ac:dyDescent="0.3">
      <c r="M1469" s="50"/>
    </row>
    <row r="1470" spans="13:13" x14ac:dyDescent="0.25">
      <c r="M1470" s="49" t="e">
        <f>#REF!+#REF!</f>
        <v>#REF!</v>
      </c>
    </row>
    <row r="1471" spans="13:13" ht="15.75" thickBot="1" x14ac:dyDescent="0.3">
      <c r="M1471" s="50"/>
    </row>
    <row r="1472" spans="13:13" x14ac:dyDescent="0.25">
      <c r="M1472" s="49" t="e">
        <f>#REF!+#REF!</f>
        <v>#REF!</v>
      </c>
    </row>
    <row r="1473" spans="13:13" ht="15.75" thickBot="1" x14ac:dyDescent="0.3">
      <c r="M1473" s="50"/>
    </row>
    <row r="1474" spans="13:13" x14ac:dyDescent="0.25">
      <c r="M1474" s="49" t="e">
        <f>#REF!+#REF!</f>
        <v>#REF!</v>
      </c>
    </row>
    <row r="1475" spans="13:13" ht="15.75" thickBot="1" x14ac:dyDescent="0.3">
      <c r="M1475" s="50"/>
    </row>
    <row r="1476" spans="13:13" x14ac:dyDescent="0.25">
      <c r="M1476" s="49" t="e">
        <f>#REF!+#REF!</f>
        <v>#REF!</v>
      </c>
    </row>
    <row r="1477" spans="13:13" ht="15.75" thickBot="1" x14ac:dyDescent="0.3">
      <c r="M1477" s="50"/>
    </row>
    <row r="1478" spans="13:13" x14ac:dyDescent="0.25">
      <c r="M1478" s="49" t="e">
        <f>#REF!+#REF!</f>
        <v>#REF!</v>
      </c>
    </row>
    <row r="1479" spans="13:13" ht="15.75" thickBot="1" x14ac:dyDescent="0.3">
      <c r="M1479" s="50"/>
    </row>
    <row r="1480" spans="13:13" x14ac:dyDescent="0.25">
      <c r="M1480" s="49" t="e">
        <f>#REF!+#REF!</f>
        <v>#REF!</v>
      </c>
    </row>
    <row r="1481" spans="13:13" ht="15.75" thickBot="1" x14ac:dyDescent="0.3">
      <c r="M1481" s="50"/>
    </row>
    <row r="1482" spans="13:13" x14ac:dyDescent="0.25">
      <c r="M1482" s="49" t="e">
        <f>#REF!+#REF!</f>
        <v>#REF!</v>
      </c>
    </row>
    <row r="1483" spans="13:13" ht="15.75" thickBot="1" x14ac:dyDescent="0.3">
      <c r="M1483" s="50"/>
    </row>
    <row r="1484" spans="13:13" x14ac:dyDescent="0.25">
      <c r="M1484" s="49" t="e">
        <f>#REF!+#REF!</f>
        <v>#REF!</v>
      </c>
    </row>
    <row r="1485" spans="13:13" ht="15.75" thickBot="1" x14ac:dyDescent="0.3">
      <c r="M1485" s="50"/>
    </row>
    <row r="1486" spans="13:13" x14ac:dyDescent="0.25">
      <c r="M1486" s="49" t="e">
        <f>#REF!+#REF!</f>
        <v>#REF!</v>
      </c>
    </row>
    <row r="1487" spans="13:13" ht="15.75" thickBot="1" x14ac:dyDescent="0.3">
      <c r="M1487" s="50"/>
    </row>
    <row r="1488" spans="13:13" x14ac:dyDescent="0.25">
      <c r="M1488" s="49" t="e">
        <f>#REF!+#REF!</f>
        <v>#REF!</v>
      </c>
    </row>
    <row r="1489" spans="13:13" ht="15.75" thickBot="1" x14ac:dyDescent="0.3">
      <c r="M1489" s="50"/>
    </row>
    <row r="1490" spans="13:13" x14ac:dyDescent="0.25">
      <c r="M1490" s="49" t="e">
        <f>#REF!+#REF!</f>
        <v>#REF!</v>
      </c>
    </row>
    <row r="1491" spans="13:13" ht="15.75" thickBot="1" x14ac:dyDescent="0.3">
      <c r="M1491" s="50"/>
    </row>
    <row r="1492" spans="13:13" x14ac:dyDescent="0.25">
      <c r="M1492" s="49" t="e">
        <f>#REF!+#REF!</f>
        <v>#REF!</v>
      </c>
    </row>
    <row r="1493" spans="13:13" ht="15.75" thickBot="1" x14ac:dyDescent="0.3">
      <c r="M1493" s="50"/>
    </row>
    <row r="1494" spans="13:13" x14ac:dyDescent="0.25">
      <c r="M1494" s="49" t="e">
        <f>#REF!+#REF!</f>
        <v>#REF!</v>
      </c>
    </row>
    <row r="1495" spans="13:13" ht="15.75" thickBot="1" x14ac:dyDescent="0.3">
      <c r="M1495" s="50"/>
    </row>
    <row r="1496" spans="13:13" x14ac:dyDescent="0.25">
      <c r="M1496" s="49" t="e">
        <f>#REF!+#REF!</f>
        <v>#REF!</v>
      </c>
    </row>
    <row r="1497" spans="13:13" ht="15.75" thickBot="1" x14ac:dyDescent="0.3">
      <c r="M1497" s="50"/>
    </row>
    <row r="1498" spans="13:13" x14ac:dyDescent="0.25">
      <c r="M1498" s="49" t="e">
        <f>#REF!+#REF!</f>
        <v>#REF!</v>
      </c>
    </row>
    <row r="1499" spans="13:13" ht="15.75" thickBot="1" x14ac:dyDescent="0.3">
      <c r="M1499" s="50"/>
    </row>
    <row r="1500" spans="13:13" x14ac:dyDescent="0.25">
      <c r="M1500" s="49" t="e">
        <f>#REF!+#REF!</f>
        <v>#REF!</v>
      </c>
    </row>
    <row r="1501" spans="13:13" ht="15.75" thickBot="1" x14ac:dyDescent="0.3">
      <c r="M1501" s="50"/>
    </row>
    <row r="1502" spans="13:13" ht="42" customHeight="1" x14ac:dyDescent="0.25">
      <c r="M1502" s="49" t="e">
        <f>#REF!+#REF!</f>
        <v>#REF!</v>
      </c>
    </row>
    <row r="1503" spans="13:13" ht="15.75" thickBot="1" x14ac:dyDescent="0.3">
      <c r="M1503" s="50"/>
    </row>
    <row r="1504" spans="13:13" ht="15" customHeight="1" x14ac:dyDescent="0.25">
      <c r="M1504" s="49" t="e">
        <f>#REF!+#REF!</f>
        <v>#REF!</v>
      </c>
    </row>
    <row r="1505" spans="13:13" ht="15.75" thickBot="1" x14ac:dyDescent="0.3">
      <c r="M1505" s="50"/>
    </row>
    <row r="1506" spans="13:13" x14ac:dyDescent="0.25">
      <c r="M1506" s="49" t="e">
        <f>#REF!+#REF!</f>
        <v>#REF!</v>
      </c>
    </row>
    <row r="1507" spans="13:13" ht="15.75" thickBot="1" x14ac:dyDescent="0.3">
      <c r="M1507" s="50"/>
    </row>
    <row r="1508" spans="13:13" ht="38.25" customHeight="1" x14ac:dyDescent="0.25">
      <c r="M1508" s="49" t="e">
        <f>#REF!+#REF!</f>
        <v>#REF!</v>
      </c>
    </row>
    <row r="1509" spans="13:13" ht="15.75" thickBot="1" x14ac:dyDescent="0.3">
      <c r="M1509" s="50"/>
    </row>
    <row r="1510" spans="13:13" x14ac:dyDescent="0.25">
      <c r="M1510" s="49" t="e">
        <f>#REF!+#REF!</f>
        <v>#REF!</v>
      </c>
    </row>
    <row r="1511" spans="13:13" ht="15.75" thickBot="1" x14ac:dyDescent="0.3">
      <c r="M1511" s="50"/>
    </row>
    <row r="1512" spans="13:13" x14ac:dyDescent="0.25">
      <c r="M1512" s="49" t="e">
        <f>#REF!+#REF!</f>
        <v>#REF!</v>
      </c>
    </row>
    <row r="1513" spans="13:13" ht="15.75" thickBot="1" x14ac:dyDescent="0.3">
      <c r="M1513" s="50"/>
    </row>
    <row r="1514" spans="13:13" x14ac:dyDescent="0.25">
      <c r="M1514" s="49" t="e">
        <f>#REF!+#REF!</f>
        <v>#REF!</v>
      </c>
    </row>
    <row r="1515" spans="13:13" ht="15.75" thickBot="1" x14ac:dyDescent="0.3">
      <c r="M1515" s="50"/>
    </row>
    <row r="1516" spans="13:13" x14ac:dyDescent="0.25">
      <c r="M1516" s="49" t="e">
        <f>#REF!+#REF!</f>
        <v>#REF!</v>
      </c>
    </row>
    <row r="1517" spans="13:13" ht="15.75" thickBot="1" x14ac:dyDescent="0.3">
      <c r="M1517" s="50"/>
    </row>
    <row r="1518" spans="13:13" x14ac:dyDescent="0.25">
      <c r="M1518" s="49" t="e">
        <f>#REF!+#REF!</f>
        <v>#REF!</v>
      </c>
    </row>
    <row r="1519" spans="13:13" ht="15.75" thickBot="1" x14ac:dyDescent="0.3">
      <c r="M1519" s="50"/>
    </row>
    <row r="1520" spans="13:13" x14ac:dyDescent="0.25">
      <c r="M1520" s="49" t="e">
        <f>#REF!+#REF!</f>
        <v>#REF!</v>
      </c>
    </row>
    <row r="1521" spans="13:13" ht="15.75" thickBot="1" x14ac:dyDescent="0.3">
      <c r="M1521" s="50"/>
    </row>
    <row r="1522" spans="13:13" x14ac:dyDescent="0.25">
      <c r="M1522" s="49" t="e">
        <f>#REF!+#REF!</f>
        <v>#REF!</v>
      </c>
    </row>
    <row r="1523" spans="13:13" ht="15.75" thickBot="1" x14ac:dyDescent="0.3">
      <c r="M1523" s="50"/>
    </row>
    <row r="1524" spans="13:13" x14ac:dyDescent="0.25">
      <c r="M1524" s="49" t="e">
        <f>#REF!+#REF!</f>
        <v>#REF!</v>
      </c>
    </row>
    <row r="1525" spans="13:13" ht="15.75" thickBot="1" x14ac:dyDescent="0.3">
      <c r="M1525" s="50"/>
    </row>
    <row r="1526" spans="13:13" x14ac:dyDescent="0.25">
      <c r="M1526" s="49" t="e">
        <f>#REF!+#REF!</f>
        <v>#REF!</v>
      </c>
    </row>
    <row r="1527" spans="13:13" ht="15.75" thickBot="1" x14ac:dyDescent="0.3">
      <c r="M1527" s="50"/>
    </row>
    <row r="1528" spans="13:13" x14ac:dyDescent="0.25">
      <c r="M1528" s="49" t="e">
        <f>#REF!+#REF!</f>
        <v>#REF!</v>
      </c>
    </row>
    <row r="1529" spans="13:13" ht="15.75" thickBot="1" x14ac:dyDescent="0.3">
      <c r="M1529" s="50"/>
    </row>
    <row r="1530" spans="13:13" x14ac:dyDescent="0.25">
      <c r="M1530" s="49" t="e">
        <f>#REF!+#REF!</f>
        <v>#REF!</v>
      </c>
    </row>
    <row r="1531" spans="13:13" ht="15.75" thickBot="1" x14ac:dyDescent="0.3">
      <c r="M1531" s="50"/>
    </row>
    <row r="1532" spans="13:13" x14ac:dyDescent="0.25">
      <c r="M1532" s="49" t="e">
        <f>#REF!+#REF!</f>
        <v>#REF!</v>
      </c>
    </row>
    <row r="1533" spans="13:13" ht="15.75" thickBot="1" x14ac:dyDescent="0.3">
      <c r="M1533" s="50"/>
    </row>
    <row r="1534" spans="13:13" x14ac:dyDescent="0.25">
      <c r="M1534" s="49" t="e">
        <f>#REF!+#REF!</f>
        <v>#REF!</v>
      </c>
    </row>
    <row r="1535" spans="13:13" ht="15.75" thickBot="1" x14ac:dyDescent="0.3">
      <c r="M1535" s="50"/>
    </row>
    <row r="1536" spans="13:13" x14ac:dyDescent="0.25">
      <c r="M1536" s="49" t="e">
        <f>#REF!+#REF!</f>
        <v>#REF!</v>
      </c>
    </row>
    <row r="1537" spans="13:13" ht="15.75" thickBot="1" x14ac:dyDescent="0.3">
      <c r="M1537" s="50"/>
    </row>
    <row r="1538" spans="13:13" x14ac:dyDescent="0.25">
      <c r="M1538" s="49" t="e">
        <f>#REF!+#REF!</f>
        <v>#REF!</v>
      </c>
    </row>
    <row r="1539" spans="13:13" ht="15.75" thickBot="1" x14ac:dyDescent="0.3">
      <c r="M1539" s="50"/>
    </row>
    <row r="1540" spans="13:13" x14ac:dyDescent="0.25">
      <c r="M1540" s="49" t="e">
        <f>#REF!+#REF!</f>
        <v>#REF!</v>
      </c>
    </row>
    <row r="1541" spans="13:13" ht="15.75" thickBot="1" x14ac:dyDescent="0.3">
      <c r="M1541" s="50"/>
    </row>
    <row r="1542" spans="13:13" x14ac:dyDescent="0.25">
      <c r="M1542" s="49" t="e">
        <f>#REF!+#REF!</f>
        <v>#REF!</v>
      </c>
    </row>
    <row r="1543" spans="13:13" ht="15.75" thickBot="1" x14ac:dyDescent="0.3">
      <c r="M1543" s="50"/>
    </row>
    <row r="1544" spans="13:13" x14ac:dyDescent="0.25">
      <c r="M1544" s="49" t="e">
        <f>#REF!+#REF!</f>
        <v>#REF!</v>
      </c>
    </row>
    <row r="1545" spans="13:13" ht="15.75" thickBot="1" x14ac:dyDescent="0.3">
      <c r="M1545" s="50"/>
    </row>
    <row r="1546" spans="13:13" x14ac:dyDescent="0.25">
      <c r="M1546" s="49" t="e">
        <f>#REF!+#REF!</f>
        <v>#REF!</v>
      </c>
    </row>
    <row r="1547" spans="13:13" ht="15.75" thickBot="1" x14ac:dyDescent="0.3">
      <c r="M1547" s="50"/>
    </row>
    <row r="1548" spans="13:13" x14ac:dyDescent="0.25">
      <c r="M1548" s="49" t="e">
        <f>#REF!+#REF!</f>
        <v>#REF!</v>
      </c>
    </row>
    <row r="1549" spans="13:13" ht="15.75" thickBot="1" x14ac:dyDescent="0.3">
      <c r="M1549" s="50"/>
    </row>
    <row r="1550" spans="13:13" x14ac:dyDescent="0.25">
      <c r="M1550" s="49" t="e">
        <f>#REF!+#REF!</f>
        <v>#REF!</v>
      </c>
    </row>
    <row r="1551" spans="13:13" ht="15.75" thickBot="1" x14ac:dyDescent="0.3">
      <c r="M1551" s="50"/>
    </row>
    <row r="1552" spans="13:13" x14ac:dyDescent="0.25">
      <c r="M1552" s="49" t="e">
        <f>#REF!+#REF!</f>
        <v>#REF!</v>
      </c>
    </row>
    <row r="1553" spans="13:13" ht="15.75" thickBot="1" x14ac:dyDescent="0.3">
      <c r="M1553" s="50"/>
    </row>
    <row r="1554" spans="13:13" x14ac:dyDescent="0.25">
      <c r="M1554" s="49" t="e">
        <f>#REF!+#REF!</f>
        <v>#REF!</v>
      </c>
    </row>
    <row r="1555" spans="13:13" ht="15.75" thickBot="1" x14ac:dyDescent="0.3">
      <c r="M1555" s="50"/>
    </row>
    <row r="1556" spans="13:13" x14ac:dyDescent="0.25">
      <c r="M1556" s="49" t="e">
        <f>#REF!+#REF!</f>
        <v>#REF!</v>
      </c>
    </row>
    <row r="1557" spans="13:13" ht="15.75" thickBot="1" x14ac:dyDescent="0.3">
      <c r="M1557" s="50"/>
    </row>
    <row r="1558" spans="13:13" x14ac:dyDescent="0.25">
      <c r="M1558" s="49" t="e">
        <f>#REF!+#REF!</f>
        <v>#REF!</v>
      </c>
    </row>
    <row r="1559" spans="13:13" ht="15.75" thickBot="1" x14ac:dyDescent="0.3">
      <c r="M1559" s="50"/>
    </row>
    <row r="1560" spans="13:13" x14ac:dyDescent="0.25">
      <c r="M1560" s="49" t="e">
        <f>#REF!+#REF!</f>
        <v>#REF!</v>
      </c>
    </row>
    <row r="1561" spans="13:13" ht="15.75" thickBot="1" x14ac:dyDescent="0.3">
      <c r="M1561" s="50"/>
    </row>
    <row r="1562" spans="13:13" x14ac:dyDescent="0.25">
      <c r="M1562" s="49" t="e">
        <f>#REF!+#REF!</f>
        <v>#REF!</v>
      </c>
    </row>
    <row r="1563" spans="13:13" ht="15.75" thickBot="1" x14ac:dyDescent="0.3">
      <c r="M1563" s="50"/>
    </row>
    <row r="1564" spans="13:13" x14ac:dyDescent="0.25">
      <c r="M1564" s="49" t="e">
        <f>#REF!+#REF!</f>
        <v>#REF!</v>
      </c>
    </row>
    <row r="1565" spans="13:13" ht="15.75" thickBot="1" x14ac:dyDescent="0.3">
      <c r="M1565" s="50"/>
    </row>
    <row r="1566" spans="13:13" x14ac:dyDescent="0.25">
      <c r="M1566" s="49" t="e">
        <f>#REF!+#REF!</f>
        <v>#REF!</v>
      </c>
    </row>
    <row r="1567" spans="13:13" ht="15.75" thickBot="1" x14ac:dyDescent="0.3">
      <c r="M1567" s="50"/>
    </row>
    <row r="1568" spans="13:13" x14ac:dyDescent="0.25">
      <c r="M1568" s="49" t="e">
        <f>#REF!+#REF!</f>
        <v>#REF!</v>
      </c>
    </row>
    <row r="1569" spans="13:13" ht="15.75" thickBot="1" x14ac:dyDescent="0.3">
      <c r="M1569" s="50"/>
    </row>
    <row r="1570" spans="13:13" x14ac:dyDescent="0.25">
      <c r="M1570" s="49" t="e">
        <f>#REF!+#REF!</f>
        <v>#REF!</v>
      </c>
    </row>
    <row r="1571" spans="13:13" ht="15.75" thickBot="1" x14ac:dyDescent="0.3">
      <c r="M1571" s="50"/>
    </row>
    <row r="1572" spans="13:13" x14ac:dyDescent="0.25">
      <c r="M1572" s="49" t="e">
        <f>#REF!+#REF!</f>
        <v>#REF!</v>
      </c>
    </row>
    <row r="1573" spans="13:13" ht="15.75" thickBot="1" x14ac:dyDescent="0.3">
      <c r="M1573" s="50"/>
    </row>
    <row r="1574" spans="13:13" x14ac:dyDescent="0.25">
      <c r="M1574" s="49" t="e">
        <f>#REF!+#REF!</f>
        <v>#REF!</v>
      </c>
    </row>
    <row r="1575" spans="13:13" ht="18" customHeight="1" thickBot="1" x14ac:dyDescent="0.3">
      <c r="M1575" s="50"/>
    </row>
    <row r="1576" spans="13:13" x14ac:dyDescent="0.25">
      <c r="M1576" s="49" t="e">
        <f>#REF!+#REF!</f>
        <v>#REF!</v>
      </c>
    </row>
    <row r="1577" spans="13:13" ht="15.75" thickBot="1" x14ac:dyDescent="0.3">
      <c r="M1577" s="50"/>
    </row>
    <row r="1578" spans="13:13" x14ac:dyDescent="0.25">
      <c r="M1578" s="49" t="e">
        <f>#REF!+#REF!</f>
        <v>#REF!</v>
      </c>
    </row>
    <row r="1579" spans="13:13" ht="15.75" thickBot="1" x14ac:dyDescent="0.3">
      <c r="M1579" s="50"/>
    </row>
    <row r="1580" spans="13:13" x14ac:dyDescent="0.25">
      <c r="M1580" s="49" t="e">
        <f>#REF!+#REF!</f>
        <v>#REF!</v>
      </c>
    </row>
    <row r="1581" spans="13:13" ht="15.75" thickBot="1" x14ac:dyDescent="0.3">
      <c r="M1581" s="50"/>
    </row>
    <row r="1582" spans="13:13" x14ac:dyDescent="0.25">
      <c r="M1582" s="49" t="e">
        <f>#REF!+#REF!</f>
        <v>#REF!</v>
      </c>
    </row>
    <row r="1583" spans="13:13" ht="15.75" thickBot="1" x14ac:dyDescent="0.3">
      <c r="M1583" s="50"/>
    </row>
    <row r="1584" spans="13:13" x14ac:dyDescent="0.25">
      <c r="M1584" s="49" t="e">
        <f>#REF!+#REF!</f>
        <v>#REF!</v>
      </c>
    </row>
    <row r="1585" spans="13:13" ht="15.75" thickBot="1" x14ac:dyDescent="0.3">
      <c r="M1585" s="50"/>
    </row>
    <row r="1586" spans="13:13" x14ac:dyDescent="0.25">
      <c r="M1586" s="49" t="e">
        <f>#REF!+#REF!</f>
        <v>#REF!</v>
      </c>
    </row>
    <row r="1587" spans="13:13" ht="15.75" thickBot="1" x14ac:dyDescent="0.3">
      <c r="M1587" s="50"/>
    </row>
    <row r="1588" spans="13:13" x14ac:dyDescent="0.25">
      <c r="M1588" s="49" t="e">
        <f>#REF!+#REF!</f>
        <v>#REF!</v>
      </c>
    </row>
    <row r="1589" spans="13:13" ht="15.75" thickBot="1" x14ac:dyDescent="0.3">
      <c r="M1589" s="50"/>
    </row>
    <row r="1590" spans="13:13" x14ac:dyDescent="0.25">
      <c r="M1590" s="49" t="e">
        <f>#REF!+#REF!</f>
        <v>#REF!</v>
      </c>
    </row>
    <row r="1591" spans="13:13" ht="15.75" thickBot="1" x14ac:dyDescent="0.3">
      <c r="M1591" s="50"/>
    </row>
    <row r="1592" spans="13:13" x14ac:dyDescent="0.25">
      <c r="M1592" s="49" t="e">
        <f>#REF!+#REF!</f>
        <v>#REF!</v>
      </c>
    </row>
    <row r="1593" spans="13:13" ht="15.75" thickBot="1" x14ac:dyDescent="0.3">
      <c r="M1593" s="50"/>
    </row>
    <row r="1594" spans="13:13" x14ac:dyDescent="0.25">
      <c r="M1594" s="49" t="e">
        <f>#REF!+#REF!</f>
        <v>#REF!</v>
      </c>
    </row>
    <row r="1595" spans="13:13" ht="15.75" thickBot="1" x14ac:dyDescent="0.3">
      <c r="M1595" s="50"/>
    </row>
    <row r="1596" spans="13:13" x14ac:dyDescent="0.25">
      <c r="M1596" s="49" t="e">
        <f>#REF!+#REF!</f>
        <v>#REF!</v>
      </c>
    </row>
    <row r="1597" spans="13:13" ht="15.75" thickBot="1" x14ac:dyDescent="0.3">
      <c r="M1597" s="50"/>
    </row>
    <row r="1598" spans="13:13" x14ac:dyDescent="0.25">
      <c r="M1598" s="49" t="e">
        <f>#REF!+#REF!</f>
        <v>#REF!</v>
      </c>
    </row>
    <row r="1599" spans="13:13" ht="15.75" thickBot="1" x14ac:dyDescent="0.3">
      <c r="M1599" s="50"/>
    </row>
    <row r="1600" spans="13:13" x14ac:dyDescent="0.25">
      <c r="M1600" s="49" t="e">
        <f>#REF!+#REF!</f>
        <v>#REF!</v>
      </c>
    </row>
    <row r="1601" spans="13:13" ht="15.75" thickBot="1" x14ac:dyDescent="0.3">
      <c r="M1601" s="50"/>
    </row>
    <row r="1602" spans="13:13" x14ac:dyDescent="0.25">
      <c r="M1602" s="49" t="e">
        <f>#REF!+#REF!</f>
        <v>#REF!</v>
      </c>
    </row>
    <row r="1603" spans="13:13" ht="15.75" thickBot="1" x14ac:dyDescent="0.3">
      <c r="M1603" s="50"/>
    </row>
    <row r="1604" spans="13:13" x14ac:dyDescent="0.25">
      <c r="M1604" s="49" t="e">
        <f>#REF!+#REF!</f>
        <v>#REF!</v>
      </c>
    </row>
    <row r="1605" spans="13:13" ht="15.75" thickBot="1" x14ac:dyDescent="0.3">
      <c r="M1605" s="50"/>
    </row>
    <row r="1606" spans="13:13" x14ac:dyDescent="0.25">
      <c r="M1606" s="49" t="e">
        <f>#REF!+#REF!</f>
        <v>#REF!</v>
      </c>
    </row>
    <row r="1607" spans="13:13" ht="15.75" thickBot="1" x14ac:dyDescent="0.3">
      <c r="M1607" s="50"/>
    </row>
    <row r="1608" spans="13:13" ht="15.75" thickBot="1" x14ac:dyDescent="0.3">
      <c r="M1608" s="16" t="e">
        <f>SUM(M1354:M1607)</f>
        <v>#REF!</v>
      </c>
    </row>
    <row r="1609" spans="13:13" x14ac:dyDescent="0.25">
      <c r="M1609" s="25"/>
    </row>
    <row r="1761" ht="29.25" customHeight="1" x14ac:dyDescent="0.25"/>
    <row r="1777" ht="18" customHeight="1" x14ac:dyDescent="0.25"/>
    <row r="1779" ht="18" customHeight="1" x14ac:dyDescent="0.25"/>
    <row r="1811" ht="40.5" customHeight="1" x14ac:dyDescent="0.25"/>
    <row r="1812" ht="1.5" customHeight="1" x14ac:dyDescent="0.25"/>
    <row r="1813" ht="40.5" customHeight="1" x14ac:dyDescent="0.25"/>
    <row r="1831" ht="18" customHeight="1" x14ac:dyDescent="0.25"/>
    <row r="1833" ht="18" customHeight="1" x14ac:dyDescent="0.25"/>
    <row r="1835" ht="18" customHeight="1" x14ac:dyDescent="0.25"/>
    <row r="1871" ht="40.5" customHeight="1" x14ac:dyDescent="0.25"/>
    <row r="1875" ht="40.5" customHeight="1" x14ac:dyDescent="0.25"/>
    <row r="1911" ht="15" customHeight="1" x14ac:dyDescent="0.25"/>
    <row r="1919" ht="15" customHeight="1" x14ac:dyDescent="0.25"/>
    <row r="1945" ht="18" customHeight="1" x14ac:dyDescent="0.25"/>
    <row r="1977" ht="18" customHeight="1" x14ac:dyDescent="0.25"/>
    <row r="1979" ht="18" customHeight="1" x14ac:dyDescent="0.25"/>
    <row r="2009" ht="19.5" customHeight="1" x14ac:dyDescent="0.25"/>
    <row r="2017" ht="18" customHeight="1" x14ac:dyDescent="0.25"/>
    <row r="2036" ht="21.75" customHeight="1" x14ac:dyDescent="0.25"/>
    <row r="2051" ht="21" customHeight="1" x14ac:dyDescent="0.25"/>
    <row r="2053" ht="22.5" customHeight="1" x14ac:dyDescent="0.25"/>
    <row r="2054" ht="32.25" customHeight="1" x14ac:dyDescent="0.25"/>
    <row r="2056" ht="22.5" customHeight="1" x14ac:dyDescent="0.25"/>
    <row r="2057" ht="20.25" customHeight="1" x14ac:dyDescent="0.25"/>
  </sheetData>
  <sheetProtection algorithmName="SHA-512" hashValue="hSZ1aMYlnoWkI8fsFTgTsWPJ5BA/uJxO7SHj5ibfWrZAS+hX2MhHvB21rV6VX+GpEKsgwPzWGqKCAoKSDLF6BA==" saltValue="PNzyhleMN0k+AtBHN4SAgA==" spinCount="100000" sheet="1" objects="1" scenarios="1"/>
  <mergeCells count="168">
    <mergeCell ref="A9:J9"/>
    <mergeCell ref="H22:H23"/>
    <mergeCell ref="I22:I23"/>
    <mergeCell ref="J22:J23"/>
    <mergeCell ref="A26:A27"/>
    <mergeCell ref="D26:D27"/>
    <mergeCell ref="E26:E27"/>
    <mergeCell ref="F26:F27"/>
    <mergeCell ref="G26:G27"/>
    <mergeCell ref="H26:H27"/>
    <mergeCell ref="I26:I27"/>
    <mergeCell ref="A22:A23"/>
    <mergeCell ref="B22:B23"/>
    <mergeCell ref="D22:D23"/>
    <mergeCell ref="E22:E23"/>
    <mergeCell ref="F22:F23"/>
    <mergeCell ref="G22:G23"/>
    <mergeCell ref="A10:A12"/>
    <mergeCell ref="B10:B12"/>
    <mergeCell ref="C10:C12"/>
    <mergeCell ref="D10:D12"/>
    <mergeCell ref="E10:E12"/>
    <mergeCell ref="J26:J27"/>
    <mergeCell ref="A29:F29"/>
    <mergeCell ref="M1354:M1355"/>
    <mergeCell ref="M1358:M1359"/>
    <mergeCell ref="M1356:M1357"/>
    <mergeCell ref="M1364:M1365"/>
    <mergeCell ref="M1362:M1363"/>
    <mergeCell ref="M1360:M1361"/>
    <mergeCell ref="M1368:M1369"/>
    <mergeCell ref="M1366:M1367"/>
    <mergeCell ref="B35:C35"/>
    <mergeCell ref="A32:A34"/>
    <mergeCell ref="B32:C34"/>
    <mergeCell ref="D32:D34"/>
    <mergeCell ref="A49:G49"/>
    <mergeCell ref="A52:G52"/>
    <mergeCell ref="A42:G42"/>
    <mergeCell ref="A44:G44"/>
    <mergeCell ref="A45:G45"/>
    <mergeCell ref="A46:G46"/>
    <mergeCell ref="A47:G47"/>
    <mergeCell ref="A48:G48"/>
    <mergeCell ref="A38:G38"/>
    <mergeCell ref="A39:G39"/>
    <mergeCell ref="A40:G40"/>
    <mergeCell ref="M1372:M1373"/>
    <mergeCell ref="M1370:M1371"/>
    <mergeCell ref="M1376:M1377"/>
    <mergeCell ref="M1374:M1375"/>
    <mergeCell ref="M1380:M1381"/>
    <mergeCell ref="M1378:M1379"/>
    <mergeCell ref="M1384:M1385"/>
    <mergeCell ref="M1382:M1383"/>
    <mergeCell ref="M1388:M1389"/>
    <mergeCell ref="M1386:M1387"/>
    <mergeCell ref="M1392:M1393"/>
    <mergeCell ref="M1390:M1391"/>
    <mergeCell ref="M1396:M1397"/>
    <mergeCell ref="M1394:M1395"/>
    <mergeCell ref="M1400:M1401"/>
    <mergeCell ref="M1398:M1399"/>
    <mergeCell ref="M1404:M1405"/>
    <mergeCell ref="M1402:M1403"/>
    <mergeCell ref="M1408:M1409"/>
    <mergeCell ref="M1406:M1407"/>
    <mergeCell ref="M1412:M1413"/>
    <mergeCell ref="M1410:M1411"/>
    <mergeCell ref="M1416:M1417"/>
    <mergeCell ref="M1414:M1415"/>
    <mergeCell ref="M1420:M1421"/>
    <mergeCell ref="M1418:M1419"/>
    <mergeCell ref="M1424:M1425"/>
    <mergeCell ref="M1422:M1423"/>
    <mergeCell ref="M1428:M1429"/>
    <mergeCell ref="M1426:M1427"/>
    <mergeCell ref="M1432:M1433"/>
    <mergeCell ref="M1430:M1431"/>
    <mergeCell ref="M1436:M1437"/>
    <mergeCell ref="M1434:M1435"/>
    <mergeCell ref="M1440:M1441"/>
    <mergeCell ref="M1438:M1439"/>
    <mergeCell ref="M1444:M1445"/>
    <mergeCell ref="M1442:M1443"/>
    <mergeCell ref="M1448:M1449"/>
    <mergeCell ref="M1446:M1447"/>
    <mergeCell ref="M1452:M1453"/>
    <mergeCell ref="M1450:M1451"/>
    <mergeCell ref="M1456:M1457"/>
    <mergeCell ref="M1454:M1455"/>
    <mergeCell ref="M1460:M1461"/>
    <mergeCell ref="M1458:M1459"/>
    <mergeCell ref="M1464:M1465"/>
    <mergeCell ref="M1462:M1463"/>
    <mergeCell ref="M1468:M1469"/>
    <mergeCell ref="M1466:M1467"/>
    <mergeCell ref="M1472:M1473"/>
    <mergeCell ref="M1470:M1471"/>
    <mergeCell ref="M1476:M1477"/>
    <mergeCell ref="M1474:M1475"/>
    <mergeCell ref="M1480:M1481"/>
    <mergeCell ref="M1478:M1479"/>
    <mergeCell ref="M1484:M1485"/>
    <mergeCell ref="M1482:M1483"/>
    <mergeCell ref="M1488:M1489"/>
    <mergeCell ref="M1486:M1487"/>
    <mergeCell ref="M1528:M1529"/>
    <mergeCell ref="M1526:M1527"/>
    <mergeCell ref="M1492:M1493"/>
    <mergeCell ref="M1490:M1491"/>
    <mergeCell ref="M1496:M1497"/>
    <mergeCell ref="M1494:M1495"/>
    <mergeCell ref="M1500:M1501"/>
    <mergeCell ref="M1498:M1499"/>
    <mergeCell ref="M1504:M1505"/>
    <mergeCell ref="M1502:M1503"/>
    <mergeCell ref="M1508:M1509"/>
    <mergeCell ref="M1506:M1507"/>
    <mergeCell ref="M1588:M1589"/>
    <mergeCell ref="M1560:M1561"/>
    <mergeCell ref="M1566:M1567"/>
    <mergeCell ref="M1564:M1565"/>
    <mergeCell ref="M1570:M1571"/>
    <mergeCell ref="M1568:M1569"/>
    <mergeCell ref="M1534:M1535"/>
    <mergeCell ref="M1532:M1533"/>
    <mergeCell ref="M1538:M1539"/>
    <mergeCell ref="M1536:M1537"/>
    <mergeCell ref="M1542:M1543"/>
    <mergeCell ref="M1540:M1541"/>
    <mergeCell ref="M1546:M1547"/>
    <mergeCell ref="M1544:M1545"/>
    <mergeCell ref="M1550:M1551"/>
    <mergeCell ref="M1548:M1549"/>
    <mergeCell ref="M1606:M1607"/>
    <mergeCell ref="M1604:M1605"/>
    <mergeCell ref="M1594:M1595"/>
    <mergeCell ref="M1592:M1593"/>
    <mergeCell ref="M1598:M1599"/>
    <mergeCell ref="M1596:M1597"/>
    <mergeCell ref="M1602:M1603"/>
    <mergeCell ref="M1600:M1601"/>
    <mergeCell ref="M1590:M1591"/>
    <mergeCell ref="A36:D36"/>
    <mergeCell ref="M1574:M1575"/>
    <mergeCell ref="M1572:M1573"/>
    <mergeCell ref="M1578:M1579"/>
    <mergeCell ref="M1576:M1577"/>
    <mergeCell ref="M1582:M1583"/>
    <mergeCell ref="M1580:M1581"/>
    <mergeCell ref="M1586:M1587"/>
    <mergeCell ref="M1584:M1585"/>
    <mergeCell ref="M1554:M1555"/>
    <mergeCell ref="M1552:M1553"/>
    <mergeCell ref="M1558:M1559"/>
    <mergeCell ref="M1556:M1557"/>
    <mergeCell ref="M1562:M1563"/>
    <mergeCell ref="A41:G41"/>
    <mergeCell ref="M1512:M1513"/>
    <mergeCell ref="M1510:M1511"/>
    <mergeCell ref="M1516:M1517"/>
    <mergeCell ref="M1514:M1515"/>
    <mergeCell ref="M1520:M1521"/>
    <mergeCell ref="M1518:M1519"/>
    <mergeCell ref="M1524:M1525"/>
    <mergeCell ref="M1522:M1523"/>
    <mergeCell ref="M1530:M15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2026-06-16T10:00:33Z</dcterms:modified>
</cp:coreProperties>
</file>